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1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ТСР'!$A$2:$H$495</definedName>
  </definedNames>
  <calcPr fullCalcOnLoad="1"/>
</workbook>
</file>

<file path=xl/sharedStrings.xml><?xml version="1.0" encoding="utf-8"?>
<sst xmlns="http://schemas.openxmlformats.org/spreadsheetml/2006/main" count="1772" uniqueCount="1341">
  <si>
    <t>6-01</t>
  </si>
  <si>
    <t>Трость опорная, регулируемая по высоте, без устройства противоскольжения</t>
  </si>
  <si>
    <t>6-02</t>
  </si>
  <si>
    <t>Трость опорная, регулируемая по высоте, с устройством противоскольжения</t>
  </si>
  <si>
    <t>6-03</t>
  </si>
  <si>
    <t>Трость опорная, не регулируемая по высоте, без устройства противоскольжения</t>
  </si>
  <si>
    <t>6-04</t>
  </si>
  <si>
    <t>Трость опорная, не регулируемая по высоте, с устройством противоскольжения</t>
  </si>
  <si>
    <t>6-05</t>
  </si>
  <si>
    <t>Трость опорная с анатомической ручкой, регулируемая по высоте, без устройства противоскольжения</t>
  </si>
  <si>
    <t>6-06</t>
  </si>
  <si>
    <t>Трость опорная с анатомической ручкой, регулируемая по высоте, с устройством противоскольжения</t>
  </si>
  <si>
    <t>6-07</t>
  </si>
  <si>
    <t>Трость опорная с анатомической ручкой, не регулируемая по высоте, без устройства противоскольжения</t>
  </si>
  <si>
    <t>6-08</t>
  </si>
  <si>
    <t>Трость опорная с анатомической ручкой, не регулируемая по высоте, с устройством противоскольжения</t>
  </si>
  <si>
    <t>6-09</t>
  </si>
  <si>
    <t>Трость 3-х опорная, регулируемая по высоте, без устройства противоскольжения</t>
  </si>
  <si>
    <t>6-10</t>
  </si>
  <si>
    <t>Трость 3-х опорная, регулируемая по высоте, с устройством противоскольжения</t>
  </si>
  <si>
    <t>6-11</t>
  </si>
  <si>
    <t>Трость 3-х опорная, не регулируемая по высоте, без устройства противоскольжения</t>
  </si>
  <si>
    <t>6-12</t>
  </si>
  <si>
    <t>Трость 3-х опорная, не регулируемая по высоте, с устройством противоскольжения</t>
  </si>
  <si>
    <t>6-13</t>
  </si>
  <si>
    <t>Трость 3-х опорная с анатомической ручкой, регулируемая по высоте, без устройства противоскольжения</t>
  </si>
  <si>
    <t>6-14</t>
  </si>
  <si>
    <t>Трость 3-х опорная с анатомической ручкой, регулируемая по высоте, с устройством противоскольжения</t>
  </si>
  <si>
    <t>6-15</t>
  </si>
  <si>
    <t>Трость 3-х опорная с анатомической ручкой, не регулируемая по высоте, без устройства противоскольжения</t>
  </si>
  <si>
    <t>6-16</t>
  </si>
  <si>
    <t>Трость 3-х опорная с анатомической ручкой, не регулируемая по высоте, с устройством противоскольжения</t>
  </si>
  <si>
    <t>6-17</t>
  </si>
  <si>
    <t>Трость 4-х опорная, регулируемая по высоте, без устройства противоскольжения</t>
  </si>
  <si>
    <t>6-18</t>
  </si>
  <si>
    <t>Трость 4-х опорная, регулируемая по высоте, с устройством противоскольжения</t>
  </si>
  <si>
    <t>6-19</t>
  </si>
  <si>
    <t>Трость 4-х опорная, не регулируемая по высоте, без устройства противоскольжения</t>
  </si>
  <si>
    <t>6-20</t>
  </si>
  <si>
    <t>Трость 4-х опорная, не регулируемая по высоте, с устройством противоскольжения</t>
  </si>
  <si>
    <t>6-21</t>
  </si>
  <si>
    <t>Трость 4-х опорная с анатомической ручкой, регулируемая по высоте, без устройства противоскольжения</t>
  </si>
  <si>
    <t>6-22</t>
  </si>
  <si>
    <t>Трость 4-х опорная с анатомической ручкой, регулируемая по высоте, с устройством противоскольжения</t>
  </si>
  <si>
    <t>6-23</t>
  </si>
  <si>
    <t>Трость 4-х опорная с анатомической ручкой, не регулируемая по высоте, без устройства противоскольжения</t>
  </si>
  <si>
    <t>6-24</t>
  </si>
  <si>
    <t>Трость 4-х опорная с анатомической ручкой, не регулируемая по высоте, с устройством противоскольжения</t>
  </si>
  <si>
    <t>6-25</t>
  </si>
  <si>
    <t>6-26</t>
  </si>
  <si>
    <t>6-27</t>
  </si>
  <si>
    <t>6-28</t>
  </si>
  <si>
    <t>6-29</t>
  </si>
  <si>
    <t>6-30</t>
  </si>
  <si>
    <t>6-31</t>
  </si>
  <si>
    <t>Костыли с опорой под локоть с устройством противоскольжения</t>
  </si>
  <si>
    <t>6-32</t>
  </si>
  <si>
    <t>Костыли с опорой под локоть без устройства противоскольжения</t>
  </si>
  <si>
    <t>6-33</t>
  </si>
  <si>
    <t>Костыли с опорой на предплечье с устройством противоскольжения</t>
  </si>
  <si>
    <t>6-34</t>
  </si>
  <si>
    <t>Костыли с опорой на предплечье без устройства противоскольжения</t>
  </si>
  <si>
    <t>6-35</t>
  </si>
  <si>
    <t>Костыли подмышечные с устройством противоскольжения</t>
  </si>
  <si>
    <t>6-36</t>
  </si>
  <si>
    <t>Костыли подмышечные без устройства противоскольжения</t>
  </si>
  <si>
    <t>6-37</t>
  </si>
  <si>
    <t>Опора в кровать веревочная</t>
  </si>
  <si>
    <t>6-38</t>
  </si>
  <si>
    <t>Опора в кровать металлическая</t>
  </si>
  <si>
    <t>6-43</t>
  </si>
  <si>
    <t>Ходунки шагающие</t>
  </si>
  <si>
    <t>6-44</t>
  </si>
  <si>
    <t>Ходунки на колесах</t>
  </si>
  <si>
    <t>6-45</t>
  </si>
  <si>
    <t>Ходунки с опорой на предплечье</t>
  </si>
  <si>
    <t>6-46</t>
  </si>
  <si>
    <t>Ходунки, изготавливаемые по индивидуальному заказу</t>
  </si>
  <si>
    <t>6-47</t>
  </si>
  <si>
    <t>Ходунки с подмышечной опорой</t>
  </si>
  <si>
    <t>6-48</t>
  </si>
  <si>
    <t>Ходунки-роллаторы</t>
  </si>
  <si>
    <t>6-49</t>
  </si>
  <si>
    <t>Поручни (перила) для самоподнимания угловые</t>
  </si>
  <si>
    <t>6-50</t>
  </si>
  <si>
    <t>Поручни (перила) для самоподнимания прямые (линейные)</t>
  </si>
  <si>
    <t>7-01</t>
  </si>
  <si>
    <t>7-02</t>
  </si>
  <si>
    <t>7-03</t>
  </si>
  <si>
    <t>7-04</t>
  </si>
  <si>
    <t>7-05</t>
  </si>
  <si>
    <t>7-06</t>
  </si>
  <si>
    <t>7-07</t>
  </si>
  <si>
    <t>7-08</t>
  </si>
  <si>
    <t>7-11</t>
  </si>
  <si>
    <t>7-12</t>
  </si>
  <si>
    <t>7-13</t>
  </si>
  <si>
    <t>7-14</t>
  </si>
  <si>
    <t>7-15</t>
  </si>
  <si>
    <t>7-16</t>
  </si>
  <si>
    <t>7-17</t>
  </si>
  <si>
    <t>7-18</t>
  </si>
  <si>
    <t>7-19</t>
  </si>
  <si>
    <t>7-20</t>
  </si>
  <si>
    <t>7-21</t>
  </si>
  <si>
    <t>8-01</t>
  </si>
  <si>
    <t>Протез пальца косметический</t>
  </si>
  <si>
    <t>8-02</t>
  </si>
  <si>
    <t>8-03</t>
  </si>
  <si>
    <t>Протез кисти рабочий, в том числе при вычленении и частичном вычленении кисти</t>
  </si>
  <si>
    <t>8-04</t>
  </si>
  <si>
    <t>Протез кисти активный, в том числе при вычленении и частичном вычленении кисти</t>
  </si>
  <si>
    <t>8-05</t>
  </si>
  <si>
    <t>Протез кисти с внешним источником энергии, в том числе при вычленении и частичном вычленении кисти</t>
  </si>
  <si>
    <t>8-06</t>
  </si>
  <si>
    <t>Протез предплечья косметический</t>
  </si>
  <si>
    <t>8-07</t>
  </si>
  <si>
    <t>Протез предплечья активный</t>
  </si>
  <si>
    <t>8-08</t>
  </si>
  <si>
    <t>Протез предплечья рабочий</t>
  </si>
  <si>
    <t>8-09</t>
  </si>
  <si>
    <t>Протез предплечья с внешним источником энергии</t>
  </si>
  <si>
    <t>8-10</t>
  </si>
  <si>
    <t>Протез плеча косметический</t>
  </si>
  <si>
    <t>8-11</t>
  </si>
  <si>
    <t>Протез плеча активный</t>
  </si>
  <si>
    <t>8-12</t>
  </si>
  <si>
    <t>Протез плеча рабочий</t>
  </si>
  <si>
    <t>8-13</t>
  </si>
  <si>
    <t>Протез плеча с внешним источником энергии</t>
  </si>
  <si>
    <t>8-14</t>
  </si>
  <si>
    <t>Протез после вычленения плеча с электромеханическим приводом и контактной системой управления</t>
  </si>
  <si>
    <t>8-15</t>
  </si>
  <si>
    <t>Протез после вычленения плеча функционально-косметический</t>
  </si>
  <si>
    <t>8-16</t>
  </si>
  <si>
    <t>Чехол на культю предплечья хлопчатобумажный</t>
  </si>
  <si>
    <t>8-17</t>
  </si>
  <si>
    <t>Чехол на культю плеча хлопчатобумажный</t>
  </si>
  <si>
    <t>8-18</t>
  </si>
  <si>
    <t>Чехол на культю верхней конечности из полимерного материала (силиконовый)</t>
  </si>
  <si>
    <t>8-19</t>
  </si>
  <si>
    <t>Косметическая оболочка на протез верхней конечности</t>
  </si>
  <si>
    <t>8-20</t>
  </si>
  <si>
    <t>Протез стопы</t>
  </si>
  <si>
    <t>8-21</t>
  </si>
  <si>
    <t>Протез голени лечебно-тренировочный</t>
  </si>
  <si>
    <t>8-22</t>
  </si>
  <si>
    <t>8-23</t>
  </si>
  <si>
    <t>8-24</t>
  </si>
  <si>
    <t>Протез голени для купания</t>
  </si>
  <si>
    <t>8-25</t>
  </si>
  <si>
    <t>Чехол на культю голени шерстяной</t>
  </si>
  <si>
    <t>8-26</t>
  </si>
  <si>
    <t>Чехол на культю голени хлопчатобумажный</t>
  </si>
  <si>
    <t>8-27</t>
  </si>
  <si>
    <t>Чехол на культю голени из полимерного материала (силиконовый)</t>
  </si>
  <si>
    <t>8-28</t>
  </si>
  <si>
    <t>Протез бедра лечебно-тренировочный</t>
  </si>
  <si>
    <t>8-29</t>
  </si>
  <si>
    <t>Протез бедра немодульный</t>
  </si>
  <si>
    <t>8-30</t>
  </si>
  <si>
    <t>Протез бедра модульный</t>
  </si>
  <si>
    <t>8-31</t>
  </si>
  <si>
    <t>Протез бедра модульный с внешним источником энергии</t>
  </si>
  <si>
    <t>8-32</t>
  </si>
  <si>
    <t>Протез бедра для купания</t>
  </si>
  <si>
    <t>8-33</t>
  </si>
  <si>
    <t>Протез при вычленении бедра немодульный</t>
  </si>
  <si>
    <t>8-34</t>
  </si>
  <si>
    <t>Протез при вычленении бедра модульный</t>
  </si>
  <si>
    <t>8-35</t>
  </si>
  <si>
    <t>Чехол на культю бедра шерстяной</t>
  </si>
  <si>
    <t>8-36</t>
  </si>
  <si>
    <t>Чехол на культю бедра хлопчатобумажный</t>
  </si>
  <si>
    <t>8-37</t>
  </si>
  <si>
    <t>Чехол на культю бедра из полимерного материала (силиконовый)</t>
  </si>
  <si>
    <t>8-38</t>
  </si>
  <si>
    <t>Косметическая оболочка на протез нижней конечности</t>
  </si>
  <si>
    <t>8-41</t>
  </si>
  <si>
    <t>8-42</t>
  </si>
  <si>
    <t>Глазной протез стеклянный</t>
  </si>
  <si>
    <t>8-43</t>
  </si>
  <si>
    <t>Глазной протез пластмассовый</t>
  </si>
  <si>
    <t>8-44</t>
  </si>
  <si>
    <t>Протез ушной</t>
  </si>
  <si>
    <t>8-45</t>
  </si>
  <si>
    <t>Протез носовой</t>
  </si>
  <si>
    <t>8-46</t>
  </si>
  <si>
    <t>Протез неба</t>
  </si>
  <si>
    <t>8-47</t>
  </si>
  <si>
    <t>Протез голосовой</t>
  </si>
  <si>
    <t>8-48</t>
  </si>
  <si>
    <t>8-49</t>
  </si>
  <si>
    <t>Протез половых органов</t>
  </si>
  <si>
    <t>8-50</t>
  </si>
  <si>
    <t>8-51</t>
  </si>
  <si>
    <t>Бандаж грыжевой (паховый) односторонний на жестком поясе с пружиной</t>
  </si>
  <si>
    <t>8-52</t>
  </si>
  <si>
    <t>Бандаж грыжевой (паховый) односторонний на эластичном поясе</t>
  </si>
  <si>
    <t>8-53</t>
  </si>
  <si>
    <t>Бандаж грыжевой (паховый) двусторонний на жестком поясе с пружиной</t>
  </si>
  <si>
    <t>8-54</t>
  </si>
  <si>
    <t>Бандаж грыжевой (паховый) двусторонний на эластичном поясе</t>
  </si>
  <si>
    <t>8-55</t>
  </si>
  <si>
    <t>Бандаж грыжевой (скротальный) односторонний на жестком поясе с пружиной</t>
  </si>
  <si>
    <t>8-56</t>
  </si>
  <si>
    <t>Бандаж грыжевой (скротальный) односторонний на эластичном поясе</t>
  </si>
  <si>
    <t>8-57</t>
  </si>
  <si>
    <t>Бандаж грыжевой (скротальный) двусторонний на жестком поясе с пружиной</t>
  </si>
  <si>
    <t>8-58</t>
  </si>
  <si>
    <t>Бандаж грыжевой (скротальный) двусторонний на эластичном поясе</t>
  </si>
  <si>
    <t>8-59</t>
  </si>
  <si>
    <t>Бандаж грыжевой (комбинированный) односторонний на жестком поясе с пружиной</t>
  </si>
  <si>
    <t>8-60</t>
  </si>
  <si>
    <t>Бандаж грыжевой (комбинированный) односторонний на эластичном поясе</t>
  </si>
  <si>
    <t>8-61</t>
  </si>
  <si>
    <t>Бандаж грыжевой (комбинированный) двусторонний на жестком поясе с пружиной</t>
  </si>
  <si>
    <t>8-62</t>
  </si>
  <si>
    <t>Бандаж грыжевой (комбинированный) двусторонний на эластичном поясе</t>
  </si>
  <si>
    <t>8-63</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</si>
  <si>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</si>
  <si>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8-64</t>
  </si>
  <si>
    <t>Бандаж торакальный ортопедический после операции на сердце и при травмах грудной клетки</t>
  </si>
  <si>
    <t>8-65</t>
  </si>
  <si>
    <t>Бандаж-суспензорий</t>
  </si>
  <si>
    <t>8-66</t>
  </si>
  <si>
    <t>Бандаж на лучезапястный сустав</t>
  </si>
  <si>
    <t>8-67</t>
  </si>
  <si>
    <t>Бандаж на запястье</t>
  </si>
  <si>
    <t>8-68</t>
  </si>
  <si>
    <t>Бандаж на локтевой сустав</t>
  </si>
  <si>
    <t>8-69</t>
  </si>
  <si>
    <t>Бандаж на плечевой сустав</t>
  </si>
  <si>
    <t>8-70</t>
  </si>
  <si>
    <t>Бандаж на верхнюю конечность - "косынка"</t>
  </si>
  <si>
    <t>8-71</t>
  </si>
  <si>
    <t>Головодержатель полужесткой фиксации</t>
  </si>
  <si>
    <t>8-72</t>
  </si>
  <si>
    <t>Головодержатель жесткой фиксации</t>
  </si>
  <si>
    <t>8-73</t>
  </si>
  <si>
    <t>Бандаж на шейный отдел позвоночника</t>
  </si>
  <si>
    <t>8-74</t>
  </si>
  <si>
    <t>Бандаж на тазобедренный сустав</t>
  </si>
  <si>
    <t>8-75</t>
  </si>
  <si>
    <t>Бандаж на коленный сустав (наколенник)</t>
  </si>
  <si>
    <t>8-76</t>
  </si>
  <si>
    <t>Бандаж на голеностопный сустав</t>
  </si>
  <si>
    <t>8-77</t>
  </si>
  <si>
    <t>Бандаж компрессионный на нижнюю конечность</t>
  </si>
  <si>
    <t>8-80</t>
  </si>
  <si>
    <t>Корсет мягкой фиксации</t>
  </si>
  <si>
    <t>8-81</t>
  </si>
  <si>
    <t>Корсет полужесткой фиксации</t>
  </si>
  <si>
    <t>8-82</t>
  </si>
  <si>
    <t>Корсет жесткой фиксации</t>
  </si>
  <si>
    <t>8-83</t>
  </si>
  <si>
    <t>Корсет функционально-корригирующий</t>
  </si>
  <si>
    <t>8-84</t>
  </si>
  <si>
    <t>Реклинатор - корректор осанки</t>
  </si>
  <si>
    <t>8-85</t>
  </si>
  <si>
    <t>Аппарат на кисть</t>
  </si>
  <si>
    <t>8-86</t>
  </si>
  <si>
    <t>Аппарат на кисть и лучезапястный сустав</t>
  </si>
  <si>
    <t>8-87</t>
  </si>
  <si>
    <t>Аппарат на лучезапястный сустав</t>
  </si>
  <si>
    <t>8-88</t>
  </si>
  <si>
    <t>Аппарат на локтевой сустав</t>
  </si>
  <si>
    <t>8-89</t>
  </si>
  <si>
    <t>Аппарат на кисть, лучезапястный и локтевой суставы</t>
  </si>
  <si>
    <t>8-90</t>
  </si>
  <si>
    <t>Аппарат на лучезапястный и локтевой суставы</t>
  </si>
  <si>
    <t>8-91</t>
  </si>
  <si>
    <t>Аппарат на локтевой и плечевой суставы</t>
  </si>
  <si>
    <t>8-92</t>
  </si>
  <si>
    <t>Аппарат на лучезапястный, локтевой и плечевой суставы</t>
  </si>
  <si>
    <t>8-93</t>
  </si>
  <si>
    <t>Аппарат на плечевой сустав</t>
  </si>
  <si>
    <t>8-94</t>
  </si>
  <si>
    <t>Аппарат на всю руку</t>
  </si>
  <si>
    <t>8-95</t>
  </si>
  <si>
    <t>Аппарат на голеностопный сустав</t>
  </si>
  <si>
    <t>8-96</t>
  </si>
  <si>
    <t>Аппарат на голеностопный и коленный суставы</t>
  </si>
  <si>
    <t>8-97</t>
  </si>
  <si>
    <t>Аппарат на коленный сустав</t>
  </si>
  <si>
    <t>8-98</t>
  </si>
  <si>
    <t>Аппарат на тазобедренный сустав</t>
  </si>
  <si>
    <t>8-99</t>
  </si>
  <si>
    <t>Аппарат на коленный и тазобедренный суставы</t>
  </si>
  <si>
    <t>8-100</t>
  </si>
  <si>
    <t>Аппарат на всю ногу</t>
  </si>
  <si>
    <t>8-101</t>
  </si>
  <si>
    <t>8-102</t>
  </si>
  <si>
    <t>Тутор на лучезапястный сустав</t>
  </si>
  <si>
    <t>8-103</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</si>
  <si>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</si>
  <si>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</si>
  <si>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</si>
  <si>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</si>
  <si>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</si>
  <si>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</si>
  <si>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</si>
  <si>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</si>
  <si>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</si>
  <si>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</si>
  <si>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Обувь на протез</t>
  </si>
  <si>
    <t>Обувь на аппарат</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</si>
  <si>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</si>
  <si>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</si>
  <si>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</si>
  <si>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</si>
  <si>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</si>
  <si>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</si>
  <si>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</si>
  <si>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</si>
  <si>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</si>
  <si>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9-01</t>
  </si>
  <si>
    <t>Обувь ортопедическая малосложная без утепленной подкладки</t>
  </si>
  <si>
    <t>9-02</t>
  </si>
  <si>
    <t>Обувь ортопедическая малосложная на утепленной подкладке</t>
  </si>
  <si>
    <t>9-03</t>
  </si>
  <si>
    <t>9-04</t>
  </si>
  <si>
    <t>9-05</t>
  </si>
  <si>
    <t>Обувь ортопедическая при односторонней ампутации без утепленной подкладки</t>
  </si>
  <si>
    <t>9-06</t>
  </si>
  <si>
    <t>Обувь ортопедическая при односторонней ампутации на утепленной подкладке</t>
  </si>
  <si>
    <t>9-07</t>
  </si>
  <si>
    <t>Вкладные корригирующие элементы для ортопедической обуви (в том числе стельки, полустельки)</t>
  </si>
  <si>
    <t>9-08</t>
  </si>
  <si>
    <t>Вкладной башмачок</t>
  </si>
  <si>
    <t>10-01</t>
  </si>
  <si>
    <t>Противопролежневый матрац полиуретановый</t>
  </si>
  <si>
    <t>10-02</t>
  </si>
  <si>
    <t>Противопролежневый матрац гелевый</t>
  </si>
  <si>
    <t>10-03</t>
  </si>
  <si>
    <t>Противопролежневый матрац воздушный (с компрессором)</t>
  </si>
  <si>
    <t>10-04</t>
  </si>
  <si>
    <t>Противопролежневая подушка полиуретановая</t>
  </si>
  <si>
    <t>10-05</t>
  </si>
  <si>
    <t>Противопролежневая подушка гелевая</t>
  </si>
  <si>
    <t>10-06</t>
  </si>
  <si>
    <t>Противопролежневая подушка воздушная</t>
  </si>
  <si>
    <t>11-01</t>
  </si>
  <si>
    <t>Приспособление для надевания рубашек</t>
  </si>
  <si>
    <t>11-02</t>
  </si>
  <si>
    <t>Приспособление для надевания колгот</t>
  </si>
  <si>
    <t>11-03</t>
  </si>
  <si>
    <t>Приспособление для надевания носков</t>
  </si>
  <si>
    <t>11-04</t>
  </si>
  <si>
    <t>Приспособление (крючок) для застегивания пуговиц</t>
  </si>
  <si>
    <t>11-05</t>
  </si>
  <si>
    <t>Захват активный</t>
  </si>
  <si>
    <t>11-06</t>
  </si>
  <si>
    <t>Захват для удержания посуды</t>
  </si>
  <si>
    <t>11-07</t>
  </si>
  <si>
    <t>Захват для открывания крышек</t>
  </si>
  <si>
    <t>11-08</t>
  </si>
  <si>
    <t>Захват для ключей</t>
  </si>
  <si>
    <t>11-09</t>
  </si>
  <si>
    <t>Крюк на длинной ручке (для открывания форточек, створок окна и т.д.)</t>
  </si>
  <si>
    <t>12-01</t>
  </si>
  <si>
    <t>Комплект функционально-эстетической одежды для инвалидов с парной ампутацией верхних конечностей</t>
  </si>
  <si>
    <t>12-02</t>
  </si>
  <si>
    <t>Ортопедические брюки</t>
  </si>
  <si>
    <t>12-03</t>
  </si>
  <si>
    <t>Рукавицы утепленные кожаные на меху (для инвалидов, пользующихся малогабаритными креслами-колясками)</t>
  </si>
  <si>
    <t>12-04</t>
  </si>
  <si>
    <t>Шерстяной чехол на культю бедра (для инвалидов, пользующихся малогабаритными креслами-колясками)</t>
  </si>
  <si>
    <t>12-05</t>
  </si>
  <si>
    <t>Пара кожаных или трикотажных перчаток (на протез верхней конечности)</t>
  </si>
  <si>
    <t>12-06</t>
  </si>
  <si>
    <t>Кожаная перчатка на утепленной подкладке на кисть сохранившейся верхней конечности</t>
  </si>
  <si>
    <t>12-07</t>
  </si>
  <si>
    <t>Пара кожаных перчаток на деформированные верхние конечности</t>
  </si>
  <si>
    <t>13-01</t>
  </si>
  <si>
    <t>Специальное устройство для чтения "говорящих книг" на флэш-картах</t>
  </si>
  <si>
    <t>13-02</t>
  </si>
  <si>
    <t>Электронный ручной видеоувеличитель</t>
  </si>
  <si>
    <t>13-03</t>
  </si>
  <si>
    <t>Электронный стационарный видеоувеличитель</t>
  </si>
  <si>
    <t>13-04</t>
  </si>
  <si>
    <t>Лупа</t>
  </si>
  <si>
    <t>13-05</t>
  </si>
  <si>
    <t>Лупа с подсветкой</t>
  </si>
  <si>
    <t>14-01</t>
  </si>
  <si>
    <t>Собака-проводник с комплектом снаряжения</t>
  </si>
  <si>
    <t>15-01</t>
  </si>
  <si>
    <t>Медицинский термометр с речевым выходом</t>
  </si>
  <si>
    <t>15-02</t>
  </si>
  <si>
    <t>Медицинский тонометр с речевым выходом</t>
  </si>
  <si>
    <t>16-01</t>
  </si>
  <si>
    <t>Сигнализатор звука цифровой со световой индикацией</t>
  </si>
  <si>
    <t>16-02</t>
  </si>
  <si>
    <t>Сигнализатор звука цифровой с вибрационной индикацией</t>
  </si>
  <si>
    <t>16-03</t>
  </si>
  <si>
    <t>Сигнализатор звука цифровой с вибрационной и световой индикацией</t>
  </si>
  <si>
    <t>17-01</t>
  </si>
  <si>
    <t>Слуховой аппарат аналоговый заушный сверхмощный</t>
  </si>
  <si>
    <t>17-02</t>
  </si>
  <si>
    <t>Слуховой аппарат аналоговый заушный мощный</t>
  </si>
  <si>
    <t>17-03</t>
  </si>
  <si>
    <t>Слуховой аппарат аналоговый заушный средней мощности</t>
  </si>
  <si>
    <t>17-04</t>
  </si>
  <si>
    <t>Слуховой аппарат аналоговый заушный слабой мощности</t>
  </si>
  <si>
    <t>17-05</t>
  </si>
  <si>
    <t>Слуховой аппарат цифровой заушный сверхмощный</t>
  </si>
  <si>
    <t>17-06</t>
  </si>
  <si>
    <t>Слуховой аппарат цифровой заушный мощный</t>
  </si>
  <si>
    <t>17-07</t>
  </si>
  <si>
    <t>Слуховой аппарат цифровой заушный средней мощности</t>
  </si>
  <si>
    <t>17-08</t>
  </si>
  <si>
    <t>Слуховой аппарат цифровой заушный слабой мощности</t>
  </si>
  <si>
    <t>17-09</t>
  </si>
  <si>
    <t>Слуховой аппарат карманный супермощный</t>
  </si>
  <si>
    <t>17-10</t>
  </si>
  <si>
    <t>Слуховой аппарат карманный мощный</t>
  </si>
  <si>
    <t>17-11</t>
  </si>
  <si>
    <t>Слуховой аппарат цифровой заушный для открытого протезирования</t>
  </si>
  <si>
    <t>17-12</t>
  </si>
  <si>
    <t>Слуховой аппарат костной проводимости (неимплантируемый)</t>
  </si>
  <si>
    <t>17-13</t>
  </si>
  <si>
    <t>Вкладыш ушной индивидуального изготовления (для слухового аппарата)</t>
  </si>
  <si>
    <t>18-01</t>
  </si>
  <si>
    <t>Телевизор с телетекстом для приема программ со скрытыми субтитрами с диагональю 54 - 66 см</t>
  </si>
  <si>
    <t>19-01</t>
  </si>
  <si>
    <t>Телефонное устройство с текстовым выходом</t>
  </si>
  <si>
    <t>20-01</t>
  </si>
  <si>
    <t>Голосообразующий аппарат</t>
  </si>
  <si>
    <t>21-01</t>
  </si>
  <si>
    <t>Однокомпонентный дренируемый калоприемник со встроенной плоской пластиной</t>
  </si>
  <si>
    <t>21-02</t>
  </si>
  <si>
    <t>Однокомпонентный дренируемый калоприемник со встроенной конвексной пластиной</t>
  </si>
  <si>
    <t>21-03</t>
  </si>
  <si>
    <t>21-04</t>
  </si>
  <si>
    <t>Однокомпонентный недренируемый калоприемник со встроенной конвексной пластиной</t>
  </si>
  <si>
    <t>21-05</t>
  </si>
  <si>
    <t>Однокомпонентный дренируемый уроприемник со встроенной плоской пластиной</t>
  </si>
  <si>
    <t>21-06</t>
  </si>
  <si>
    <t>Однокомпонентный дренируемый уроприемник со встроенной конвексной пластиной</t>
  </si>
  <si>
    <t>21-07</t>
  </si>
  <si>
    <t>Двухкомпонентный дренируемый калоприемник в комплекте:</t>
  </si>
  <si>
    <t>Адгезивная пластина, плоская</t>
  </si>
  <si>
    <t>Мешок дренируемый</t>
  </si>
  <si>
    <t>21-08</t>
  </si>
  <si>
    <t>Двухкомпонентный дренируемый калоприемник для втянутых стом в комплекте:</t>
  </si>
  <si>
    <t>Адгезивная пластина, конвексная</t>
  </si>
  <si>
    <t>21-09</t>
  </si>
  <si>
    <t>Двухкомпонентный недренируемый калоприемник в комплекте:</t>
  </si>
  <si>
    <t>Мешок недренируемый</t>
  </si>
  <si>
    <t>21-10</t>
  </si>
  <si>
    <t>Двухкомпонентный недренируемый калоприемник для втянутых стом в комплекте:</t>
  </si>
  <si>
    <t>21-11</t>
  </si>
  <si>
    <t>Двухкомпонентный дренируемый уроприемник в комплекте:</t>
  </si>
  <si>
    <t>Уростомный мешок</t>
  </si>
  <si>
    <t>21-12</t>
  </si>
  <si>
    <t>Двухкомпонентный дренируемый уроприемник для втянутых стом в комплекте:</t>
  </si>
  <si>
    <t>21-13</t>
  </si>
  <si>
    <t>Пояс для калоприемников и уроприемников</t>
  </si>
  <si>
    <t>21-14</t>
  </si>
  <si>
    <t>Калоприемник из пластмассы на поясе в комплекте с мешками</t>
  </si>
  <si>
    <t>21-15</t>
  </si>
  <si>
    <t>Мочеприемник ножной (мешок для сбора мочи), дневной</t>
  </si>
  <si>
    <t>21-16</t>
  </si>
  <si>
    <t>Мочеприемник прикроватный (мешок для сбора мочи) ночной</t>
  </si>
  <si>
    <t>21-17</t>
  </si>
  <si>
    <t>Пара ремешков для крепления мочеприемников (мешков для сбора мочи) к ноге</t>
  </si>
  <si>
    <t>21-18</t>
  </si>
  <si>
    <t>Уропрезерватив с пластырем</t>
  </si>
  <si>
    <t>21-19</t>
  </si>
  <si>
    <t>Уропрезерватив самоклеящийся</t>
  </si>
  <si>
    <t>21-20</t>
  </si>
  <si>
    <t>Катетер для самокатетеризации лубрицированный</t>
  </si>
  <si>
    <t>21-21</t>
  </si>
  <si>
    <t>Наборы - мочеприемники для самокатетеризации: мешок-мочеприемник, катетер лубрицированный для самокатетеризации, емкость с раствором хлорида натрия</t>
  </si>
  <si>
    <t>21-22</t>
  </si>
  <si>
    <t>Катетер уретральный длительного пользования</t>
  </si>
  <si>
    <t>21-23</t>
  </si>
  <si>
    <t>Катетер уретральный постоянного пользования</t>
  </si>
  <si>
    <t>21-24</t>
  </si>
  <si>
    <t>Катетер для эпицистостомы</t>
  </si>
  <si>
    <t>21-25</t>
  </si>
  <si>
    <t>21-26</t>
  </si>
  <si>
    <t>Катетер мочеточниковый для уретерокутанеостомы</t>
  </si>
  <si>
    <t>21-27</t>
  </si>
  <si>
    <t>Анальный тампон (средство ухода при недержании кала)</t>
  </si>
  <si>
    <t>21-28</t>
  </si>
  <si>
    <t>Ирригационная система для опорожнения кишечника через колостому</t>
  </si>
  <si>
    <t>21-29</t>
  </si>
  <si>
    <t>Паста-герметик для защиты и выравнивания кожи вокруг стомы в тубе, не менее 60 г</t>
  </si>
  <si>
    <t>21-30</t>
  </si>
  <si>
    <t>Паста-герметик для защиты и выравнивания кожи вокруг стомы в полосках, не менее 60 г</t>
  </si>
  <si>
    <t>21-31</t>
  </si>
  <si>
    <t>Крем защитный в тубе, не менее 60 мл</t>
  </si>
  <si>
    <t>21-32</t>
  </si>
  <si>
    <t>Пудра (порошок) абсорбирующая в тубе, не менее 25 г</t>
  </si>
  <si>
    <t>21-33</t>
  </si>
  <si>
    <t>Защитная пленка во флаконе, не менее 50 мл</t>
  </si>
  <si>
    <t>21-34</t>
  </si>
  <si>
    <t>Защитная пленка в форме салфеток, не менее 30 шт.</t>
  </si>
  <si>
    <t>21-35</t>
  </si>
  <si>
    <t>Очиститель для кожи во флаконе, не менее 180 мл</t>
  </si>
  <si>
    <t>21-36</t>
  </si>
  <si>
    <t>Очиститель для кожи в форме салфеток, не менее 30 шт.</t>
  </si>
  <si>
    <t>21-37</t>
  </si>
  <si>
    <t>Нейтрализатор запаха во флаконе, не менее 50 мл</t>
  </si>
  <si>
    <t>21-38</t>
  </si>
  <si>
    <t>Абсорбирующие желирующие пакетики для стомных мешков, 30 шт.</t>
  </si>
  <si>
    <t>21-39</t>
  </si>
  <si>
    <t>Адгезивная пластина-полукольцо для дополнительной фиксации пластин калоприемников и уроприемников, не менее 40 шт.</t>
  </si>
  <si>
    <t>21-40</t>
  </si>
  <si>
    <t>Адгезивная пластина - кожный барьер</t>
  </si>
  <si>
    <t>21-41</t>
  </si>
  <si>
    <t>Защитные кольца для кожи вокруг стомы</t>
  </si>
  <si>
    <t>21-42</t>
  </si>
  <si>
    <t>Тампон для стомы</t>
  </si>
  <si>
    <t>22-01</t>
  </si>
  <si>
    <t>Впитывающие простыни (пеленки) размером не менее 40 x 60 см (впитываемостью от 400 до 500 мл)</t>
  </si>
  <si>
    <t>22-02</t>
  </si>
  <si>
    <t>Впитывающие простыни (пеленки) размером не менее 60 x 60 см (впитываемостью от 800 до 1200 мл)</t>
  </si>
  <si>
    <t>22-03</t>
  </si>
  <si>
    <t>Впитывающие простыни (пеленки) размером не менее 60 x 90 см (впитываемостью от 1200 до 1900 мл)</t>
  </si>
  <si>
    <t>22-04</t>
  </si>
  <si>
    <t>22-05</t>
  </si>
  <si>
    <t>22-06</t>
  </si>
  <si>
    <t>22-07</t>
  </si>
  <si>
    <t>22-08</t>
  </si>
  <si>
    <t>22-09</t>
  </si>
  <si>
    <t>22-10</t>
  </si>
  <si>
    <t>22-11</t>
  </si>
  <si>
    <t>22-12</t>
  </si>
  <si>
    <t>22-13</t>
  </si>
  <si>
    <t>23-01</t>
  </si>
  <si>
    <t>Кресло-стул с санитарным оснащением активного типа</t>
  </si>
  <si>
    <t>23-02</t>
  </si>
  <si>
    <t>Кресло-стул с санитарным оснащением (с колесами)</t>
  </si>
  <si>
    <t>23-03</t>
  </si>
  <si>
    <t>Кресло-стул с санитарным оснащением (без колес)</t>
  </si>
  <si>
    <t>23-04</t>
  </si>
  <si>
    <t>Кресло-стул с санитарным оснащением пассивного типа повышенной грузоподъемности (без колес)</t>
  </si>
  <si>
    <t>Обувь ортопедическая сложная без утепленной подкладки</t>
  </si>
  <si>
    <t>Кресло-коляска с ручным приводом базовая комнатная</t>
  </si>
  <si>
    <t>Кресло-коляска с ручным приводом базовая прогулочная</t>
  </si>
  <si>
    <t>Кресло-коляска с ручным приводом с жестким сидением и спинкой комнатная</t>
  </si>
  <si>
    <t>Кресло-коляска с ручным приводом с жестким сидением и спинкой прогулочная</t>
  </si>
  <si>
    <t>Кресло-коляска с ручным приводом с откидной спинкой комнатная</t>
  </si>
  <si>
    <t>Кресло-коляска с ручным приводом с откидной спинкой прогулочная</t>
  </si>
  <si>
    <t>Кресло-коляска с ручным приводом с регулировкой угла наклона подножки (подножек) комнатная</t>
  </si>
  <si>
    <t>Кресло-коляска с ручным приводом с регулировкой угла наклона подножки (подножек) прогулочная</t>
  </si>
  <si>
    <t>Кресло-коляска с рычажным приводом прогулочная</t>
  </si>
  <si>
    <t>Кресло-коляска с приводом для управления одной рукой комнатная</t>
  </si>
  <si>
    <t>Кресло-коляска с приводом для управления одной рукой прогулочная</t>
  </si>
  <si>
    <t>Кресло-коляска с ручным приводом для лиц с большим весом комнатная</t>
  </si>
  <si>
    <t>Кресло-коляска с ручным приводом для лиц с большим весом прогулочная</t>
  </si>
  <si>
    <t>Кресло-коляска активного типа</t>
  </si>
  <si>
    <t>Кресло-коляска с электроприводом комнатная</t>
  </si>
  <si>
    <t>Кресло-коляска с электроприводом прогулочная</t>
  </si>
  <si>
    <t>Кресло-коляска для больных ДЦП комнатная с электроприводом</t>
  </si>
  <si>
    <t>Кресло-коляска для больных ДЦП прогулочная с электроприводом</t>
  </si>
  <si>
    <t>Кресло-коляска малогабаритная (для инвалидов с высокой ампутацией нижних конечностей)</t>
  </si>
  <si>
    <t>6. Трости опорные и тактильные, костыли, опоры, поручни, всего:</t>
  </si>
  <si>
    <t>Трость белая тактильная цельная</t>
  </si>
  <si>
    <t>Трость белая тактильная складная</t>
  </si>
  <si>
    <t>Трость белая опорная не регулируемая по высоте с устройством противоскольжения</t>
  </si>
  <si>
    <t>Трость белая опорная не регулируемая по высоте, без устройства противоскольжения</t>
  </si>
  <si>
    <t>Трость белая опорная, регулируемая по высоте с устройством противоскольжения</t>
  </si>
  <si>
    <t>Трость белая опорная регулируемая по высоте, без устройства противоскольжения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</si>
  <si>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</si>
  <si>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</si>
  <si>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</si>
  <si>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</si>
  <si>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Кресло-коляска с ручным приводом для больных ДЦП комнатная</t>
  </si>
  <si>
    <t>7-09</t>
  </si>
  <si>
    <t>7-10</t>
  </si>
  <si>
    <t>Кресло-коляска с ручным приводом для больных ДЦП прогулочная</t>
  </si>
  <si>
    <t>8. Протезы и ортезы, всего:</t>
  </si>
  <si>
    <t>Протез кисти косметический, в том числе при вычленении и частичном вычленении кисти</t>
  </si>
  <si>
    <t xml:space="preserve">Протез голени немодульного типа, в том числе при врожденном недоразвитии </t>
  </si>
  <si>
    <t>Протез голени модульного типа, в том числе при недоразвитии</t>
  </si>
  <si>
    <t>8-39</t>
  </si>
  <si>
    <t>Экзопротез молочной железы</t>
  </si>
  <si>
    <t>8-40</t>
  </si>
  <si>
    <t>Чехол для экзопротеза молочной железы трикотажный</t>
  </si>
  <si>
    <t xml:space="preserve">Зубные протезы (кроме зубных протезов из драгоценных металлов и других дорогостоящих материалов, приравненных по стоимости к драгоценным металлам) </t>
  </si>
  <si>
    <t>Протез лицевой комбинированный, в том числе совмещенный (ушной и/или носовой и/или глазницы)</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</si>
  <si>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</si>
  <si>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</si>
  <si>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Бюстгальтер для экзопротеза молочной железы</t>
  </si>
  <si>
    <t>Грация (или полуграция) для фиксации экзопротеза молочной железы</t>
  </si>
  <si>
    <t>8-78</t>
  </si>
  <si>
    <t>8-79</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</si>
  <si>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</si>
  <si>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</si>
  <si>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</si>
  <si>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</si>
  <si>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</si>
  <si>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Высокотехнологичные протезы*</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</si>
  <si>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</si>
  <si>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</si>
  <si>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</si>
  <si>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</si>
  <si>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</si>
  <si>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</si>
  <si>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</si>
  <si>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</si>
  <si>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</si>
  <si>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</si>
  <si>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</si>
  <si>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</si>
  <si>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</si>
  <si>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</si>
  <si>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</si>
  <si>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</si>
  <si>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</si>
  <si>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</si>
  <si>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</si>
  <si>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</si>
  <si>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</si>
  <si>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</si>
  <si>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</si>
  <si>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</si>
  <si>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</si>
  <si>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</si>
  <si>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</si>
  <si>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</si>
  <si>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</si>
  <si>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</si>
  <si>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1300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</si>
  <si>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</si>
  <si>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</si>
  <si>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</si>
  <si>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</si>
  <si>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</si>
  <si>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</si>
  <si>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</si>
  <si>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</si>
  <si>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</si>
  <si>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</si>
  <si>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</si>
  <si>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</si>
  <si>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</si>
  <si>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24-01</t>
  </si>
  <si>
    <t>без правой ноги</t>
  </si>
  <si>
    <t>24-02</t>
  </si>
  <si>
    <t>без левой ноги</t>
  </si>
  <si>
    <t>24-03</t>
  </si>
  <si>
    <t>без обеих ног</t>
  </si>
  <si>
    <t>24-04</t>
  </si>
  <si>
    <t>без левой ноги / без правой руки</t>
  </si>
  <si>
    <t>24-05</t>
  </si>
  <si>
    <t>без правой ноги / без левой руки</t>
  </si>
  <si>
    <t>24-06</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</si>
  <si>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</si>
  <si>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</si>
  <si>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</si>
  <si>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</si>
  <si>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</si>
  <si>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</si>
  <si>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</si>
  <si>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</si>
  <si>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</si>
  <si>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</si>
  <si>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</si>
  <si>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</si>
  <si>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</si>
  <si>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</si>
  <si>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</si>
  <si>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</si>
  <si>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</si>
  <si>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</si>
  <si>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</si>
  <si>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</si>
  <si>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</si>
  <si>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</si>
  <si>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</si>
  <si>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</si>
  <si>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</si>
  <si>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</si>
  <si>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</si>
  <si>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</si>
  <si>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</si>
  <si>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</si>
  <si>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</si>
  <si>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</si>
  <si>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</si>
  <si>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</si>
  <si>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</si>
  <si>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</si>
  <si>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</si>
  <si>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</si>
  <si>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</si>
  <si>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</si>
  <si>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</si>
  <si>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</si>
  <si>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</si>
  <si>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</si>
  <si>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</si>
  <si>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</si>
  <si>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</si>
  <si>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</si>
  <si>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</si>
  <si>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</si>
  <si>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</si>
  <si>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</si>
  <si>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</si>
  <si>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</si>
  <si>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</si>
  <si>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</si>
  <si>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</si>
  <si>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</si>
  <si>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</si>
  <si>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</si>
  <si>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</si>
  <si>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</si>
  <si>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</si>
  <si>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</si>
  <si>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</si>
  <si>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</si>
  <si>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</si>
  <si>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</si>
  <si>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</si>
  <si>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</si>
  <si>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</si>
  <si>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</si>
  <si>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</si>
  <si>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</si>
  <si>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</si>
  <si>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</si>
  <si>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</si>
  <si>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</si>
  <si>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</si>
  <si>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</si>
  <si>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</si>
  <si>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</si>
  <si>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</si>
  <si>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</si>
  <si>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</si>
  <si>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</si>
  <si>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</si>
  <si>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</si>
  <si>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</si>
  <si>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</si>
  <si>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</si>
  <si>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</si>
  <si>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</si>
  <si>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</si>
  <si>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</si>
  <si>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</si>
  <si>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</si>
  <si>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</si>
  <si>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</si>
  <si>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</si>
  <si>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</si>
  <si>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</si>
  <si>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</si>
  <si>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</si>
  <si>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</si>
  <si>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</si>
  <si>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</si>
  <si>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</si>
  <si>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</si>
  <si>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</si>
  <si>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</si>
  <si>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</si>
  <si>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</si>
  <si>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</si>
  <si>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</si>
  <si>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</si>
  <si>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</si>
  <si>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</si>
  <si>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</si>
  <si>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</si>
  <si>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</si>
  <si>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</si>
  <si>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</si>
  <si>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</si>
  <si>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</si>
  <si>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</si>
  <si>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</si>
  <si>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</si>
  <si>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</si>
  <si>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</si>
  <si>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</si>
  <si>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</si>
  <si>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</si>
  <si>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</si>
  <si>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</si>
  <si>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</si>
  <si>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</si>
  <si>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</si>
  <si>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</si>
  <si>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</si>
  <si>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</si>
  <si>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</si>
  <si>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</si>
  <si>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</si>
  <si>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</si>
  <si>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</si>
  <si>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</si>
  <si>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</si>
  <si>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</si>
  <si>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</si>
  <si>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</si>
  <si>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</si>
  <si>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</si>
  <si>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</si>
  <si>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</si>
  <si>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</si>
  <si>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</si>
  <si>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</si>
  <si>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</si>
  <si>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</si>
  <si>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</si>
  <si>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</si>
  <si>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</si>
  <si>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</si>
  <si>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</si>
  <si>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</si>
  <si>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</si>
  <si>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</si>
  <si>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</si>
  <si>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</si>
  <si>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</si>
  <si>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</si>
  <si>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</si>
  <si>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</si>
  <si>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</si>
  <si>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</si>
  <si>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</si>
  <si>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</si>
  <si>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</si>
  <si>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</si>
  <si>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</si>
  <si>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</si>
  <si>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</si>
  <si>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</si>
  <si>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</si>
  <si>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</si>
  <si>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</si>
  <si>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</si>
  <si>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</si>
  <si>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</si>
  <si>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</si>
  <si>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</si>
  <si>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</si>
  <si>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</si>
  <si>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</si>
  <si>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</si>
  <si>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</si>
  <si>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</si>
  <si>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</si>
  <si>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</si>
  <si>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</si>
  <si>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</si>
  <si>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</si>
  <si>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</si>
  <si>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</si>
  <si>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</si>
  <si>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</si>
  <si>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</si>
  <si>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</si>
  <si>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</si>
  <si>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</si>
  <si>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</si>
  <si>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</si>
  <si>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</si>
  <si>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</si>
  <si>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</si>
  <si>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</si>
  <si>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</si>
  <si>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</si>
  <si>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</si>
  <si>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</si>
  <si>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</si>
  <si>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</si>
  <si>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</si>
  <si>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</si>
  <si>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</si>
  <si>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</si>
  <si>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</si>
  <si>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</si>
  <si>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</si>
  <si>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</si>
  <si>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</si>
  <si>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</si>
  <si>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</si>
  <si>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</si>
  <si>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</si>
  <si>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</si>
  <si>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</si>
  <si>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</si>
  <si>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</si>
  <si>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</si>
  <si>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</si>
  <si>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</si>
  <si>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</si>
  <si>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</si>
  <si>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X</t>
  </si>
  <si>
    <t xml:space="preserve">Обувь ортопедическая сложная на утепленной подкладке </t>
  </si>
  <si>
    <t>Гайзатуллин Р.Р.</t>
  </si>
  <si>
    <t>Ковылин С.В.</t>
  </si>
  <si>
    <t>консультант ОСПР</t>
  </si>
  <si>
    <t>(843)221-50-32</t>
  </si>
  <si>
    <t>Пандус</t>
  </si>
  <si>
    <t>2015.27036</t>
  </si>
  <si>
    <t>2016.2130</t>
  </si>
  <si>
    <t>Кровать функциональная механическая</t>
  </si>
  <si>
    <t>2016.20139</t>
  </si>
  <si>
    <t>Кровать медицинская многофункциональная электрическая</t>
  </si>
  <si>
    <t>Корсет на шейный отдел позвоночника (воротник Шанца)</t>
  </si>
  <si>
    <t>2015.55457</t>
  </si>
  <si>
    <t>Многофункциональное устройство (подъемник и тренажер для ходьбы с функцией взвешивания)</t>
  </si>
  <si>
    <t>2016.1194</t>
  </si>
  <si>
    <t>Кисть протеза верхней конечности</t>
  </si>
  <si>
    <t>Сиденье для ванной</t>
  </si>
  <si>
    <t>Прикроватный столик</t>
  </si>
  <si>
    <t>Подъемное устройство для ванны</t>
  </si>
  <si>
    <t>Доска для ванной</t>
  </si>
  <si>
    <t>Опора под спину</t>
  </si>
  <si>
    <t>Защитные перчатки для управления креслом-коляской</t>
  </si>
  <si>
    <t>Складной (откидной) поручень для санузла</t>
  </si>
  <si>
    <t>Поручень откидной на стойке с регулировкой высоты поручня для туалета и ванной</t>
  </si>
  <si>
    <t xml:space="preserve">Аппарат для механотерапии (разработки) нижних конечностей и туловища (имитатор ходьбы) </t>
  </si>
  <si>
    <t>Диктофон с речевым выходом</t>
  </si>
  <si>
    <t xml:space="preserve">Сотовый телефон с GPS навигацией с речевым выходом </t>
  </si>
  <si>
    <t>Ноутбук с речевым доступом</t>
  </si>
  <si>
    <t>Тренажер (аппарат) для механотерапии нижних конечностей с БОС</t>
  </si>
  <si>
    <t>2016.49429</t>
  </si>
  <si>
    <t xml:space="preserve">Трость опорная, регулируемая по высоте, обеспечивает поддержку больного во время ходьбы. Особенности:
- трость изготовлена из алюминиевых труб, защищена полимерным покрытием 
- рукоятка трости выполнена из материала, обладающего теплопроводностью.
- высота трости регулируется кнопочным фиксатором
- резиновый наконечник 
Трость опорная, регулируемая по высоте, обеспечивает поддержку больного во время ходьбы. Особенности:
- трость изготовлена из алюминиевых труб, защищена полимерным покрытием 
- рукоятка трости выполнена из материала, обладающего теплопроводностью.
- высота трости регулируется кнопочным фиксатором
- резиновый наконечник </t>
  </si>
  <si>
    <t>Трость опорная, регулируемая по высоте, с устройством скольжения обеспечивает поддержку больного во время ходьбы. Особенности:
- трость изготовлена из алюминиевой трубы, защищены полимерным покрытием 
- ручка трости выполнена из материала, обладающего теплопроводностью.
- резиновый наконечник 
- высота трости регулируется кнопочным фиксатором
- наконечник оснащен устройством против скольжения (УПС).</t>
  </si>
  <si>
    <t xml:space="preserve">Трость опорная, нерегулируемая по высоте, обеспечивает поддержку больного во время ходьбы. Особенности:
- трость изготовлена из алюминиевых труб, защищена полимерным покрытием 
- рукоятка трости выполнена из материала, обладающего теплопроводностью.
- резиновый наконечник </t>
  </si>
  <si>
    <t xml:space="preserve">Трость опорная, не регулируемая по высоте, с устройством противоскольжения обеспечивает поддержку больного во время ходьбы. Особенности:
- трость изготовлена из алюминиевых труб, защищена полимерным покрытием 
- рукоятка трости выполнена из материала, обладающего теплопроводностью.
- резиновый наконечник 
- наконечник оснащен устройством против скольжения (УПС).
</t>
  </si>
  <si>
    <t>2016.20135</t>
  </si>
  <si>
    <t>1165500395016000172</t>
  </si>
  <si>
    <t>Трость 3-х опорная, регулируемая по высоте, с устройством противоскольжения обеспечивает поддержку больного во время ходьбы. Особенности:
- трость изготовлена из алюминиевых труб, защищена полимерным покрытием 
- рукоятка трости выполнена из материала, обладающего теплопроводностью.
- высота трости регулируется кнопочным фиксатором
- резиновый наконечник 
- наконечник оснащен устройством против скольжения (УПС)</t>
  </si>
  <si>
    <t>Костыли предназначены для дополнительной опоры и облегчения передвижения людей, имеющих травмы и заболевания нижних конечностей</t>
  </si>
  <si>
    <t>Ходунки шагающие предназначены для реабилитации инвалидов. Ходунки обеспечивают дополнительную опору при передвижении людей с нарушением двигательных функций. Ходунки складывающиеся. Конструкция состоит из двух боковых рам и усиленной двойной центральной рамы. Ходунки изготовлены из анодированных алюминиевых трубок, с лаковым защитным покрытием. Надежная фиксация в сложенном и в разложенном виде обеспечивается кнопочными замками, удобными и безопасными в обращении. На боковых опорах установлены поручни, а высота опоры регулируется.
Конструкция ходунка имеет функцию «шагание».</t>
  </si>
  <si>
    <t>Ходунки – роллаторы – вспомогательное техническое средство, предназначено для облегчения ходьбы, с четырьмя опорами и двумя рукоятками, управляемое обеими руками пользователя, возможности в комбинации с верхней частью тела. В наличии два ручных тормоза, сидение для отдыха.
Ширина ходунка, предназначенного для жилых помещений 590 мм, что позволяет свободно проходить в дверной проем.
Рукоятки ходунка изготовлены из неабсорбирующего материала, обладающего низкой теплопроводностью, и имеют такую форму, которая обеспечивает прочность их захвата (отсутствие скольжения рук при захвате), а также не деформируются при многократной чистке и санитарной обработке.
Колеса ходунка сделаны из упругого износостойкого материала, вращающиеся на оси.
Опора ходунка не имеют трещин, отслоений покрытий и других дефектов внешнего вида при воздействии температуры воздуха от плюс 40С до минус 40С.</t>
  </si>
  <si>
    <t xml:space="preserve">Кресла-коляски предназначены для самостоятельного передвижения либо с сопровождающими лицами инвалидов с заболеваниями опорно-двигательного аппарата и повреждениями нижних конечностей в помещениях.
Конструкция и основные технические характеристики:
Рама коляски изготовлена из стальных тонкостенных труб и имеет складную конструкцию без применения инструментов.
Оснащение и комплектация:
- сиденье и спинка изготовлены из мягкого, прочного, влагонепроницаемого материала;
-спинка коляски складная по горизонтальной оси;
- передние колеса с цельнолитыми ИЛИ пневматическими шинами;
- задние колеса с  пневматическими ИЛИ цельнолитыми шинами, с приводом от обода колеса;
- задние колеса быстросъемные с кнопочной фиксацией;
- рычаги стояночного тормоза слева и справа;
- подножки съемные, откидные, регулируемые по длине голени;
- ремни-упоры для икроножных мышц;
- ножные упоры для управления  сопровождающим  лицом.
- опоры противоопрокидывания,
Конструкция кресла-коляски предоставляет возможности  регулировки:
- съемных откидных подножек: по длине голени  на 130 мм.
- подлокотников по высоте установки в диапазоне 20 мм с фиксацией в 2-х положениях.
Технические характеристики:
Ширина сидения  от 400 мм до 500 мм (5 типоразмеров);
Глубина сиденья - 410  мм, Высота сиденья - 500  мм
Высота спинки -410  мм, Диаметр колес(передние/задние),200/610 мм
Масса, 19 кг. Максимальная допустимая нагрузка (вес инвалида)  - 125 кг; Габариты (ДхШхВ), мм: 1030х580-680х920. Комплектность: кресло-коляска, инструмент для обслуживания кресло-коляски, паспорт на изделие на русском языке, гарантийный талон.
</t>
  </si>
  <si>
    <t>2016.26778</t>
  </si>
  <si>
    <t>1165500395016000209</t>
  </si>
  <si>
    <t>Конструкция прогулочной кресла-коляски для взрослых с двуручным рычажным приводом обеспечивает самостоятельное передвижение инвалида в условиях преимущественно вне помещений для преодоления значительных расстояний по дорогам с твердым покрытием.
Рамная конструкция выполнена из высокопрочных тонкостенных стальных трубок;  рама коляски складная по вертикальной оси; рычажный привод на задние колеса.
Кресло-коляска имеет:
- подножки съемные, регулируемые по длине голени;
- съемный ремень-упор под икры ног;
- стояночные тормоза;
- передние колеса с пневматическими шинами, диаметром 300 мм;
- задние колеса с пневматическими шинами, диаметром 490 мм;
- приводные рычаги поворотные, регулируемые по высоте;
- управление передними колесами при помощи приводного рычага;
- подлокотники мягкие, съемные;
- светоотражающие устройства на задних колесах;
- переустановка поворотного рычага справа налево, без применения инструмента (по индивидуальному заказу);
- ручки для сопровождающего лица.
Габаритные размеры:
- ширина сидения от 400 до 500мм (5 типоразмеров, в зависимости от анатомических  особенностей инвалида)
- грузоподъемность 125кг.;
- вес 27 кг.
Комплектность: кресло-коляска, паспорт на изделие на русском языке, гарантийный талон.</t>
  </si>
  <si>
    <t xml:space="preserve">Кресло-коляска предназначена для передвижения инвалидов с нарушением функций опорно-двигательного аппарата в помещении, приводится в движение мускульной силой пользователя или  при помощи сопровождающего лица.
Кресло-коляска имеет складную конструкцию по вертикальной оси с помощью крестообразного механизма и разбирается на составные части без инструментов.
Рамная конструкция изготовлена из высокопрочных алюминиевых сплавов.
Сиденье кресла-коляски имеет съемную подушку, изготовленную из ткани с водоотталкивающей пропиткой.
Спинка кресла-коляски складная с замковым механизмом складывания.
Коляска оснащена передними колесами с цельнолитыми шинами. Передние колеса имеют регулировку по высоте в 3-х положениях с шагом 2,5 см.
Вилка переднего колеса регулируемая по углу наклона на  10 градусов.
Задние колеса быстросъемные с цельнолитыми шинами.
Задние приводные колеса имеют  регулировку по вертикальной оси в 4-х  положениях с шагом  2,5 см и горизонтальной оси в 3-х положениях с шагом 2,5 см.
Наличие пластиковой защиты спиц приводного колеса.
Подлокотники в конструкции кресла-коляски съемные и откидные с мягкой накладкой для защиты от ударов, регулируемые по высоте  в 2-ух положениях с шагом 2 см.
Подножки быстросъемные с кнопочной фиксацией, поворотные с возможностью регулировки по высоте.
Кресло-коляска комплектуется  антиопрокидывающими устройствами на роликовых опорах, с возможностью регулировки длины вылета.
Кресло-коляска оснащена регулируемыми по высоте, в 2-х положениях, транзитными колесами.
Коляска оснащена регулируемыми стояночными тормозами.
Кресло-коляска комплектуется  подушкой сиденья.
Ширина сидения: 5 типоразмеров - 50,5 см, 53 см, 55,5 см, 57 см и 60 см (в зависимости от анатомических  особенностей инвалида).
Глубина сиденья 43 см.
Высота  спинки  43 см
Общая ширина в сложенном виде 300 см.
Длина  110 см
Высота 970 см
Максимальная допустимая нагрузка на кресло-
коляску 165 кг
Масса кресла-коляски 22,5 кг
Комплектность: кресло-коляска, паспорт на изделие  на русском языке, гарантийный талон.
</t>
  </si>
  <si>
    <t>2016.49027</t>
  </si>
  <si>
    <t>1165500395016000276</t>
  </si>
  <si>
    <t xml:space="preserve">Протез предплечья косметический из следующих материалов (по потребности инвалида):
Тип протеза по уровню ампутации:
- протез предплечья.
Тип протеза по назначению:
- косметический (восполняет внешний вид утраченной конечности);
- функционально-косметический (допускает пассивные движения, производимые внешней силой).
Система управления:
- сохранившейся рукой;
- отсутствует.
Косметическая облицовка:
- отсутствует;
- мягкая полиуретановая
Косметическая оболочка
- отсутствует
Тип применяемых кистей:
- кисть косметическая силиконовая с несъемной формообразующей арматурой в пальцах, адаптером в запястье (адаптер кистевой поставляется в комплекте)
- кисть косметическая из поливинилхлорида;
- кисть косметическая силиконовая с нейлоновой армирующей сеткой
Узел "локоть-предплечье" - отсутствует.
Тип регулировочно-соединительного устройства:
- функция ротации реализована в составе модуля кисти;
- дополнительное регулировочно-соединительное устройство отсутствует.
Тип гильзы:
- гильза индивидуальная одинарная.
- гильза индивидуальная составная.
Количество приемных пробных гильз: отсутствует, 1
Материал гильзы:
- кожа
- литьевой слоистый пластик на основе связующих смол;
- листовой термопласт.
Тип вкладного элемента в приемной гильзе:
- отсутствует
- вспененные материалы
- чехол полимерный 
Тип крепления:
- отсутствует;
- крепление индивидуальное;
- быстросъемный замок для чехла полимерного
</t>
  </si>
  <si>
    <t xml:space="preserve">Протез предплечья активный из следующих материалов (по потребности инвалида):
Тип протеза по уровню ампутации:
- протез предплечья.
Тип протеза по назначению:
- активный;
- комбинированный.
Возрастная категория: взрослый.
Система управления:
- механическая (тяговая).
Тип применяемых кистей:
- Кисть с гибкой тягой корпусная с пружинным схватом и пассивным узлом ротации.
-Кисть с гибкой тягой каркасная с пружинным схватом, без ротации
Узел "локоть-предплечье" - отсутствует.
Тип регулировочно-соединительного устройства:
- функция ротации реализована в составе модуля кисти;
- Ротатор кистевой с адаптером для присоединения кистей тяговых каркасных без ротации и рабочих насадок, имеющих адаптер 
- дополнительное регулировочно-соединительное устройство отсутствует.
Тип приспособления:
-отсутствует
-крюк-захват
Косметическая оболочка - поливинилхлорид (пластизоль с покрытием, или без покрытия).
Тип гильзы:
- гильза индивидуальная одинарная.
- гильза индивидуальная составная.
Количество приемных пробных гильз: отсутствует, 1
Материал гильзы:
- литьевой слоистый пластик на основе связующих смол;
- листовой термопласт.
Тип крепления:
- отсутствует;
- крепление индивидуальное;
- крепление подгоночное.
</t>
  </si>
  <si>
    <t xml:space="preserve">Протез предплечья рабочий из следующих материалов (по потребности инвалида):
Тип протеза по уровню ампутации:
- протез предплечья.
Тип протеза по назначению:
- рабочий.
Возрастная категория: взрослый.
Система управления:
- сохранившейся рукой;
- механическая (тяговый)
Тип применяемых кистей:
- отсутствует.
Узел «Локоть-предплечье» - отсутствует.
Тип регулировочно-соединительного устройства:
- ротатор кистевой с адаптером 
-ротатор кистевой с адаптером для присоединения рабочих насадок с цилиндрическим хвостиком;
- комплект рабочих насадок.
Косметическая оболочка отсутствует.
Тип гильзы:
- гильза индивидуальная одинарная.
- скелетированная (максимальной готовности), изготавливается по типоразмерам
Материал гильзы:
- кожа;
- литьевой слоистый пластик на основе связующих смол;
- листовой термопласт;
- полимер
Тип вкладного элемента в приемной гильзе:
- отсутствует
- вспененные материалы
Тип крепления:
-крепление индивидуальное;
- отсутствует;
- специальное;
- подгоночное.
</t>
  </si>
  <si>
    <t>1165500395016000090</t>
  </si>
  <si>
    <t xml:space="preserve">Протез плеча косметический из следующих материалов (по потребности инвалида):
Тип протеза по уровню ампутации:
- протез плеча.
Тип протеза по назначению:
- косметический (восполняет внешний вид утраченной конечности);
- функционально-косметический (допускает пассивные движения, производимые внешней силой).
Система управления:
- сохранившейся рукой;
- отсутствует.
Тип применяемых кистей:
- кисть косметическая из поливинилхлорида.
-кисть косметическая силиконовая с несъемной формообразующей арматурой в пальцах, адаптером в запястье (адаптер кистевой поставляется в комплекте) 
Тип применяемых узлов:
- узел "локоть-предплечье" - эндоскелетного типа пассивный с бесступенчатой фиксацией с пассивной ротацией плеча/предплечья.
Тип регулировочно-соединительного устройства:
- функция ротации реализована в составе модуля кисти.
Косметическая облицовка:
- мягкая полиуретановая
Косметическая оболочка
- отсутствует
Тип гильзы:
- гильза индивидуальная одинарная.
- гильза индивидуальная составная.
Количество приемных пробных гильз: отсутствует, 1
Материал гильзы:
- кожа;
- литьевой слоистый пластик на основе связующих смол;
- листовой термопласт.
Тип вкладного элемента в приемной гильзе:
- отсутствует
- чехол полимерный гелевый
Тип крепления:
- крепление индивидуальное;
- крепление подгоночное.
- быстросъемный замок для чехла полимерного 
</t>
  </si>
  <si>
    <t xml:space="preserve">Чехлы на культи обладают терапевтическим эффектом и эффективно защищают кожу от воспалений и потертостей, препятствуя появлению неприятного трения кожи. 
Чехлы хлопчатобумажные выполняют следующие функции:
- впитывают пот;
- увеличивают комфорт при пользовании протезом.
</t>
  </si>
  <si>
    <t xml:space="preserve">Чехлы на культи обладают терапевтическим эффектом и эффективно защищают кожу от воспалений и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t>
  </si>
  <si>
    <t>Оболочка косметическая из поливинилхлорида (пластизоль с покрытием, или без покрытия) для замены в активных протезах предплечья и плеча.</t>
  </si>
  <si>
    <t>2016.32741</t>
  </si>
  <si>
    <t>1165500395016000232</t>
  </si>
  <si>
    <t xml:space="preserve">Протез голени лечебно-тренировочный из следующих материалов (по медицинским показаниям):
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(постоянной)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из вспененных материалов;
Метод крепления протеза голени на инвалиде: 
- с использованием кожаных полуфабрикатов (без шин);
- облегченное, с использованием наколенника;
- за счет формы приемной гильзы, без использования дополнительных элементов;
Тип регулировочно-соединительного устройства соответствуют весу инвалида. 
Тип применяемой стопы: 
- стопа бесшарнирная, полиуретановая, монолитная;
- стопа шарнирная полиуретановая, монолитная;
- стопа с голеностопным шарниром, подвижным в сагитальной плоскости, со сменным пяточным амортизатором;
- стопа с голеностопным шарниром, подвижным в сагиттальной плоскости, с двухступенчатой регулируемой пациентом высотой каблука;
- стопа с повышенной упругостью носочной части;
- стопа подвижная во всех вертикальных плоскостях 
- стопа со средней степенью энергосбережения. 
Тип протеза лечебно-тренировочный.
</t>
  </si>
  <si>
    <t xml:space="preserve">Протез голени модульного типа для получателей низкого и среднего уровней двигательной активности из следующих материалов (по медицинским показаниям):
Тип косметической облицовки:
- мягкая полиуретановая;
- мягкая полиуретановая модульная. 
Косметическое покрытие облицовки:
- чулок силоновый ортопедический;
- чулок перлоновый ортопедический. 
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(постоянной)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из вспененных материалов;
Метод крепления протеза голени на инвалиде:
- с использованием гильзы (манжеты с шинами) бедра; 
- с использованием кожаных полуфабрикатов (без шин);
- облегченное, с использованием наколенника;
- за счет формы приемной гильзы, без использования дополнительных элементов;
Тип регулировочно-соединительного устройства соответствует весу инвалида.
Тип применяемой стопы: 
- стопа бесшарнирная, полиуретановая, монолитная для протезов при ампутации по Пирогову;
- стопа бесшарнирная, полиуретановая, монолитная;
- стопа шарнирная полиуретановая, монолитная;
- стопа с голеностопным шарниром, подвижным в сагитальной плоскости, со сменным пяточным амортизатором;
- стопа с голеностопным шарниром, подвижным в сагиттальной плоскости, с двухступенчатой регулируемой пациентом высотой каблука;
- стопа с повышенной упругостью носочной части;
- стопа подвижная во всех вертикальных плоскостях; 
- стопа со средней степенью энергосбережения. 
Тип протеза постоянный
</t>
  </si>
  <si>
    <t xml:space="preserve">Протез голени для купания из следующих материалов (по медицинским показаниям):
Тип косметической облицовки:
- без косметической облицовки; 
- полужесткая;
- жесткая.
Косметическое покрытие облицовки:
- отсутствует;
- оболочка силиконовая;
- покрытие защитное пленочное. 
Приемная гильза индивидуальная. Количество приемных пробных гильз: отсутствует, 1 (по потребности получателя). 
Материал приемной (постоянной) гильзы:
- литьевой слоистый пластик на основе акриловых смол;
- литьевой слоистый пластик на основе полиэфирных смол;
- листовой термопластичный пластик.
Тип вкладного элемента в приемной гильзе:
- из вспененных материалов;
- чехол полимерный гелевый - без тканевого покрытия.
Метод крепления протеза голени на инвалиде:
- облегченное, с использованием наколенника;
- с использованием замка для полимерных чехлов;
- вакуумное с "герметизирующим" коленным бандажом. 
Тип регулировочно-соединительного устройства соответствует весу инвалида. 
Тип применяемой стопы:
- бесшарнирная, полиуретановая, монолитная. 
Тип протеза специальный.
</t>
  </si>
  <si>
    <t xml:space="preserve">Чехлы на культи обладают терапевтическим эффектом и эффективно защищают кожу от воспалений и потертостей, препятствуя появлению неприятного трения кожи. 
Чехлы шерстяные выполняют следующие функции:
- впитывают пот;
- увеличивают комфорт при пользовании протезом.
</t>
  </si>
  <si>
    <t xml:space="preserve">Протез бедра лечебно-тренировочный из следующих материалов (по медицинским показаниям):
Без косметической облицовки. 
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(постоянной)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без вкладной гильзы;
- из вспененных материалов;
Метод крепления протеза бедра на инвалиде:
- поясное с использованием кожаных полуфабрикатов;
- с использованием бандажа;
- вакуумное.
Тип регулировочно-соединительного устройства соответствует весу инвалида.
Тип применяемой стопы: 
- стопа бесшарнирная, полиуретановая, монолитная;
- стопа шарнирная полиуретановая, монолитная;
- стопа с голеностопным шарниром, подвижным в сагитальной плоскости, со сменным пяточным амортизатором;
- стопа с голеностопным шарниром, подвижным в сагиттальной плоскости, с двухступенчатой регулируемой пациентом высотой каблука;
- стопа с повышенной упругостью носочной части;
- стопа подвижная во всех вертикальных плоскостях;
- стопа со средней степенью энергосбережения. 
Тип применяемого коленного шарнира:
- коленные шарниры с ручным замком: одноосный, одноосный с голенооткидным устройством, полицентрический;
- коленные шарниры одноосные беззамковые: с зависимым механическим регулированием фаз сгибания-разгибания;
- коленные шарниры полицентрические с "геометрическим замком": с зависимым механическим регулированием фаз сгибания-разгибания, с независимым механическим регулированием фаз сгибания-разгибания, с независимым пневматическим регулированием фаз сгибания-разгибания;
- коленные шарниры одноосные с механизмом торможения: с зависимым механическим регулированием фаз сгибания-разгибания, с механизмом торможения, отключающимся при переходе на передний отдел стопы, с механизмом торможения, отключающимся при переходе на передний отдел стопы, с независимым пневматическим регулированием фаз сгибания-разгибания.
Тип протеза лечебно-тренировочный. 
</t>
  </si>
  <si>
    <t xml:space="preserve">Протез бедра модульный для получателей низкого уровня двигательной активности из следующих материалов (по медицинским показаниям):
Тип косметической облицовки:
- мягкая полиуретановая;
- мягкая полиуретановая модульная. 
Косметическое покрытие облицовки:
- чулок силоновый ортопедический;
- чулок перлоновый ортопедический. 
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(постоянной)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без вкладной гильзы;
- из вспененных материалов;
Метод крепления протеза бедра на инвалиде:
- поясное с использованием кожаных полуфабрикатов;
- с использованием бандажа;
- вакуумное;
Тип регулировочно-соединительного устройства соответствует весу инвалида.
Тип применяемой стопы: 
- стопа бесшарнирная, полиуретановая, монолитная;
- стопа шарнирная полиуретановая, монолитная;
- стопа с голеностопным шарниром, подвижным в сагитальной плоскости, со сменным пяточным амортизатором;
- стопа с голеностопным шарниром, подвижным в сагиттальной плоскости, с двухступенчатой регулируемой пациентом высотой каблука;
- стопа с повышенной упругостью носочной части;
Тип применяемого коленного шарнира:
- коленные шарниры с ручным замком: одноосный, одноосный с голенооткидным устройством, полицентрический;
Тип протеза постоянный. 
</t>
  </si>
  <si>
    <t>приемная гильза индивидуальная, крепление вакуумное мембранное для протезов бедра, коленный модуль со способностью интеллектуального реагирования на различные ситуации в каждодневном использовании, с функцией оптимизированной физиологической ходьбы, с возможностью подниматься по лестнице переменным шагом без активного приводного механизма, стопа с гидравлическим управлением механизмом дорсального и подошвенного сгибания</t>
  </si>
  <si>
    <t>2017.7245</t>
  </si>
  <si>
    <t xml:space="preserve">Исполнитель обеспечивает предоставление изделия - Протез бедра для купания из следующих материалов (по медицинским показаниям):
Тип косметической облицовки:
- жесткая;
- полужесткая;
- без косметической облицовки. 
Косметическое покрытие облицовки:
- без оболочки;
- оболочка силиконовая; 
- покрытие защитное пленочное;
- чулок латексный;
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(постоянной)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без вкладной гильзы;
Метод крепления протеза бедра на инвалиде:
- с использованием бандажа;
- вакуумное;
Тип регулировочно-соединительного устройства соответствует весу инвалида.
Тип применяемой стопы: 
- стопа бесшарнирная, полиуретановая, монолитная;
- стопа шарнирная полиуретановая, монолитная;
- стопа с повышенной упругостью носочной части.
Тип применяемого коленного шарнира:
- коленные шарниры с ручным замком: одноосный;
- коленные шарниры одноосные беззамковые: с независимым гидравлическим регулированием фаз сгибания-разгибания;
Тип протеза специальный. 
</t>
  </si>
  <si>
    <t xml:space="preserve">Чехлы на культи обладают терапевтическим эффектом и эффективно защищают кожу от воспалений и потертостей, препятствуя появлению неприятного трения кожи.
Чехлы шерстяные выполняют следующие функции:
- впитывают пот;
- увеличивают комфорт при пользовании протезом.
</t>
  </si>
  <si>
    <t xml:space="preserve">Чехлы на культи обладают терапевтическим эффектом и эффективно защищают кожу от воспалений и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t>
  </si>
  <si>
    <t>Исполнитель обеспечивает предоставление изделия (по потребности получателя) - Чулок косметический синтетический силоновый или перлоновый ортопедический на бедро или на голень. Предназначен для внешней косметической отделки модульных протезов бедра.</t>
  </si>
  <si>
    <t>Корсет; головодержатель; воротник «Шанца» изготавливается индивидуально, обеспечивает фиксацию и разгрузку шейного отдела позвоночника. Материал: гипоаллергенный пенополиуретан. Конструкция в виде гибкой шины с анатомической выемкой спереди. Элементы фиксации на основе застежки.</t>
  </si>
  <si>
    <t>Бандаж на коленный сустав (наколенник) изготавливается из эластичной гильзы толщиной 2,5 мм с захватом 1/3 голени и 1/3 бедра. Состав бандажа нейлон 20%, хлопок 20%, эластичная резина 60%. В зависимости от медицинских показаний имеет боковые наружные шарниры, выполненные из полимера с возможностью анатомического самоповторения индивидуальных особенностей нижней конечности. Индивидуального изготовления по обмерам.</t>
  </si>
  <si>
    <t>Корсет мягкой фиксации изготавливается индивидуально и обеспечивает фиксацию и разгрузку пояснично-крестцового отдела позвоночника. Материал: эластичные материалы. Пояс корсета усилен четырьмя анатомически самоформующимися пластиковыми шинами вставками, содержит две эластичные ленты усиления. Элементы фиксации на основе застежки.</t>
  </si>
  <si>
    <t xml:space="preserve">1. Корсет изготавливается индивидуально и обеспечивает фиксацию и разгрузку пояснично-крестцового отдела позвоночника. Материал: эластичные материалы. Пояс корсета усилен четырьмя анатомически самоформующимися пластиковыми шинами вставками, содержит две эластичные ленты усиления. Элементы фиксации на основе застежки.  
2. Корсет изготавливается индивидуально и обеспечивает фиксацию и разгрузку грудопоясничного отдела позвоночника, содержит реклинирующую систему.  Материал: эластичные материалы.  Возможность коррекции высоты корсета в зависимости от роста пациента благодаря использованию комбинированной составной конструкции: пояс и съемная реклинирующая спинка, фиксируемая на поясе на необходимой высоте.  Пояс корсета усилен двумя упругими анатомически само формующимися пластиковыми шинами вставками. Спинка - двумя шинами вставками. Материал вставок спинки (пластик или алюминиевый сплав) в зависимости от медицинских показаний.  Содержит две двойные эластичные ленты усиления, две эластичные реклинирующие лямки, элементы фиксации на основе застежки.
3. Корсет изготавливается индивидуально, обеспечивает фиксацию и разгрузку пояснично-крестцового, поясничного и грудного отделов позвоночника. Материал: эластичные материалы, текстиль, хлопчатобумажная ткань в зависимости от медицинских показаний. 
Пояс корсета усилен:
- шестью пластиковыми шинами вставками,
- металлическими шинами вставками. 
Элементы фиксации, в зависимости от медицинских показаний, с помощью: 
-   двух двойных эластичных лент усиленными застежкой, 
-  шнуровка в зависимости от материала корсета. </t>
  </si>
  <si>
    <t>1165500395015000459</t>
  </si>
  <si>
    <t xml:space="preserve">Аппарат на нижние конечности и туловище изготавливается индивидуально по слепкам, снятым с конкретного пациента и представляет собой конструкцию, состоящую из двух аппаратов на всю ногу, соединенных с полукорсетом тазобедренными шарнирами. 
Конструктивные элементы аппарата изготавливаются из термопластичных материалов методом вакуумной формовки.
Коленные шарниры свободного хода или замковые (в зависимости от  медицинских показаний). 
Наличие голеностопного шарнира (по медицинским показаниям), возможно изготовление с пластиковым голеностопным сапожком.
Конструкция ложемента стопы позволяет использовать стандартную, а не специальную ортопедическую обувь. 
Крепление аппарата и полукорсета осуществляется при помощи контактных застежек. 
Коленные и тазобедренные шарниры либо замковые либо свободного хода в зависимости от медицинских показаний.
Несущие металлические шины прямоугольного сечения из облегченного материала.
Конструкция коленных шарниров представляет собой осевой механизм. Вращающее движение нижней части шарнира (компонент голени) передается через ось, закрепленную в верхней части шарнира (бедренный компонент).  Имеет подпружиненный замковый механизм, который должен гарантированно запирать вращение компонента голени.
Конструкция  несущих шин тазобедренных шарниров - единое целое из высокопрочных алюминиевых сплавов.
Осевое соединение голеностопных шарниров: подвижное, обеспечивающие вращательное движение при заданном угле поворота в зависимости от показаний
Конструкция шарнира включает в себя пружинный элемент, позволяющий регулировать объем и усилие движения, а также возврат стопы в нормальное анатомическое положение. Материал шарнира - из нержавеющей стали.
Конструкция застежки из контактной ленты: состоит из двух лент (петельной и крючковой), соединяемых между собой за счет проникновения элементов сцепления их друг в друга и металлических и/или полимерных пряжек. Осуществляют необходимую затяжку и фиксацию краев элементов ортезов на конечности.
Конструкция и материал подвижных осевых соединений свободных или замковых коленных шарниров: изготовлены из высокопрочных сплавов. В зависимости от показаний свободного хода или с замковым элементом. Обеспечивают физиологичность движения, работают по тому же принципу, что и коленный сустав, для осуществления вращательного движения. Назначение замкового элемента: осуществляет запирание вращательного движения при необходимом угле поворота
</t>
  </si>
  <si>
    <t>Ортопедическая обувь на протезы, изготавливается для лиц всех половозрастных групп пользующихся протезами конечностей.</t>
  </si>
  <si>
    <t>Бандаж изготавливается из эластичного материала толщиной 2,5 мм. Состав эластичного материала нейлон 20% хлопок 20%, эластичная резина 60%. Моделируемая металлическая шина располагается по ладонной поверхности предплечья и кисти, придавая бандажу необходимую жесткость и ограничивая сгибательные движения в лучезапястном суставе. Изделие фиксируется контактными застежками в виде липучек. Индивидуального изготовления по обмерам.</t>
  </si>
  <si>
    <t>Бандаж изготавливается из эластичной гильзы толщиной 2,5 мм с захватом 2/3 плеча и 2/3 предплечья. Состав бандажа нейлон 20%, хлопок 20%, эластичная резина 60%. Верхняя часть гильзы имеет стяжку, для предотвращения сползания бандажа. Элементы фиксации стяжки выполнены в виде контактной застежки в виде липучки. Индивидуального изготовления по обмерам.</t>
  </si>
  <si>
    <t>Бандаж изготавливается из эластичного материала толщиной 2,5 мм с креплением вокруг туловища застежкой в виде липучки. Состав эластичного материала нейлон 20%, хлопок 20%, эластичная резина 60%. Бандаж обеспечивает фиксацию и стабилизацию плечевого сустава. Индивидуального изготовления по обмерам.</t>
  </si>
  <si>
    <t>Бандаж разгружающий на верхнюю конечность. Изготавливается из муфты предплечья, ремня через плечо и на туловище. Состав бандажа нейлон 20%, хлопок 20%, эластичная резина 60%. Дополнительная регулировка на ремне и поясе с использованием контактных застежек в виде липучек обеспечивают фиксацию верхней конечности. Индивидуального изготовления по обмерам.</t>
  </si>
  <si>
    <t>Бандаж изготавливается из эластичных материалов с моделируемыми ребрами жесткости для фиксации, стабилизации и разгрузки тазобедренного сустава. Индивидуального изготовления по обмерам.</t>
  </si>
  <si>
    <t>Бандаж изготавливается из эластичного материала толщиной 2,5 мм. Состав: эластичный материал нейлон 20%, хлопок 20%, эластичная резина 60%. В зависимости от медицинских показаний имеет разъемную конструкцию с отверстием для пятки, которое уменьшает давление на пяточную область, предотвращает смещение бандажа при ношении. Индивидуального изготовления по обмерам.</t>
  </si>
  <si>
    <t xml:space="preserve">Сложная ортопедическая обувь, изготавливаемая с использованием индивидуальных слепков или откорректированных колодок и корригирующих приспособлений (вкладных башмачков, стелек, полустелек) </t>
  </si>
  <si>
    <t xml:space="preserve">Обувь ортопедическая сложная на утепленной подкладке : Сложная ортопедическая обувь, изготавливаемая с использованием индивидуальных слепков или откорректированных колодок и корригирующих приспособлений (вкладных башмачков, стелек, полустелек) </t>
  </si>
  <si>
    <t>Обувь ортопедическая при односторонней ампутации изготавливается для лиц, пользующихся протезами нижних конечностей, при ампутационных культях или врожденных деформациях по типу культей нижних конечностей</t>
  </si>
  <si>
    <t xml:space="preserve">Противопролежневый матрац воздушный (с компрессором) обеспечивает пользователю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Матрац изготовлен из ПВХ. Внутренний объем матрацев наполнен воздухом.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и возможность поочередного накачивания четырехугольных купольных ячеек. Время(периодичность) цикла составляет 10 минут. В комплект поставки входит: матрац, компрессор, ремкомплект.
</t>
  </si>
  <si>
    <t>2016.32780</t>
  </si>
  <si>
    <t>1165500395016000228</t>
  </si>
  <si>
    <t>Пара кожаных, трикотажных перчаток (на протез верхней конечности). Перчатки кожаные, трикотажные на протезы верхних конечностей и на сохранившуюся верхнюю конечность получателей функционально эстетичны. Товар новый, не имеет дефектов, связанных с разработкой, материалами и качеством изготовления, либо проявляющихся в результате действия или упущения поставщика при нормальном использовании в обычных условиях. Размер перчаток соответствует объему ладони (замеряется с самой широкой части кисти, без большого пальца).</t>
  </si>
  <si>
    <t>Кожаная перчатка на утепленной подкладке на кисть сохранившейся верхней конечности. Перчатки кожаные на протезы верхних конечностей и на сохранившуюся верхнюю конечность получателей функционально эстетичны. Товар новый, не имеет дефектов, связанных с разработкой, материалами и качеством изготовления, либо проявляющихся в результате действия, упущения поставщика при нормальном использовании в обычных условиях. Размер перчаток соответствует объему ладони (замеряется с самой широкой части кисти, без большого пальца).</t>
  </si>
  <si>
    <t>Пара кожаных перчаток на деформированные верхние конечности. Перчатки кожаные на протезы верхних конечностей и на сохранившуюся верхнюю конечность получателей функционально эстетичны. Товар новый, не имеет дефектов, связанных с разработкой, материалами и качеством изготовления, либо проявляющихся в результате действия, упущения поставщика при нормальном использовании в обычных условиях. Размер перчаток соответствует объему ладони (замеряется с самой широкой части кисти, без большого пальца).</t>
  </si>
  <si>
    <t xml:space="preserve">Специальное устройство для чтения "говорящих книг" на флэш-картах предназначено для воспроизведения «говорящих книг», записанных в специальном криптозащищенном формате, принятом ВОС (Всероссийское общество слепых) и Российской государственной библиотекой для слепых в качестве общероссийского стандарта для обеспечения фондов специальных библиотек и школ для слепых, «говорящих книг» международного формата DAISY, аудио файлов и электронных текстов.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имеет встроенный FM радиоприемник.
Устройство имеет встроенный диктофон
Наличие режима записи во внутреннюю память с внешних аудио-источников через линейный вход с возможностью последующего воспроизведения.
Наличие функции блокировки клавиатуры.
Клавиатура управления является кнопочной. Все кнопки управления снабжены звуковым сигнализатором (речевым информатором) и тактильными обозначениями.
Все надписи, знаки и символы, указывающие на назначение органов управления тифлофлешплеера, выполнены знаками символов.
Комплект поставки:
- Специальное устройство для чтения "говорящих книг" на флэш-картах,
- флэш-карта объемом 2 ГБ с записанными в специализированном формате "говорящими книгами",
- сетевой адаптер,
- головные телефоны,
- паспорт изделия, сетевой шнур,
- плоскопечатное (крупным шрифтом) руководство по эксплуатации
- звуковое (во внутренней памяти) руководство по эксплуатации
- ремень для переноски
- упаковочная коробка
- кабель USB для соединения устройства с компьютером.
</t>
  </si>
  <si>
    <t xml:space="preserve">Максимальный ВУЗД90 134 дБ;
Максимальное усиление 68 дБ;
Частотный диапазон 0,1 - 6,0 кГц;
Регулировка тембра низких частот; 
Регулировка АРУ (автомат. регулировка уровня);
Телефонная катушка. </t>
  </si>
  <si>
    <t>Максимальный ВУЗД90 125 дБ;
Максимальное усиление 54 дБ; 
Частотный диапазон 0,15 -  4,5 кГц;
Регулировка тембра низких частот.</t>
  </si>
  <si>
    <t>Максимальный ВУЗД90 124 дБ; 
Максимальное усиление 45 дБ; 
Частотный диапазон 0,15 - 4,5 кГц;
Регулировка тембра низких частот.</t>
  </si>
  <si>
    <t>Максимальный ВУЗД 90 142 дБ;
Максимальное усиление 81 дБ;
Динамический диапазон: 0,1 - 7,1 кГц;
Количество каналов цифровой обработки звука 8;
Количество программ прослушивания 6;
Регулятор громкости – наличие;
Аудио вход – наличие;
Система динамического подавления обратной связи – наличие;
Система шумоподавления – наличие;
Система направленных микрофонов с автоматической адаптивной направленностью - наличие;
Система автоматического включения в программу телефон - наличие;
Дневник регистрации данных пользователя – наличие</t>
  </si>
  <si>
    <t>Максимальный ВУЗД 90 135 дБ;
Максимальное усиление 70 дБ;
Частотный диапазон 0,1 - 7,1 кГц; 
Количество каналов цифровой обработки звука 6;
Кол-во программ прослушивания 4;
Система подавления обратной связи - наличие;
Регулятор громкости – наличие;
Аудио вход – наличие;
Система шумоподавления – наличие
Телефонная катушка – наличие</t>
  </si>
  <si>
    <t xml:space="preserve">Цифровой слуховой аппарат заушный средней мощности имеет:
Максимальный ВУЗД90 131 дБ;
Максимальное усиление 71 дБ;
Диапазон частот 0,1 – 7,1 кГц ;
Количество программ 4;
Количество каналов компрессии 4;
У слухового аппарата в наличии следующие узлы и функции:
Регулятор громкости;
Индикатор переключения программ (программируемый);
Изменяемая частота разделения каналов;
Адаптивное подавление обратной связи;
Шумоподавление;
Телефонная катушка;
Индикатор разряда батарейки.
</t>
  </si>
  <si>
    <t>Максимальный ВУЗД 90 122 дБ;
Максимальное усиление 48 дБ;  
Частотный диапазон 0,1 кГц - 7,5 кГц; 
Количество каналов цифровой обработки звука 6;
Кол-во программ прослушивания 4;
Система подавления обратной связи – наличие;
Система шумоподавления – наличие;
Регулятор громкости – наличие;
Телефонная катушка – наличие;
Аудио вход – наличие</t>
  </si>
  <si>
    <t>Ушные вкладыши индивидуального изготовления из силикона дублирующего и акрила по форме и размеру полностью соответствуют анатомии уха и способствуют улучшению разборчивости речи по сравнению со стандартными слуховыми вкладышами.
Дополнительные характеристики ушных вкладышей индивидуального изготовления:
осуществляют проведение звука от заушного слухового аппарата в ухо;
изготавливаются со слепка слухового прохода;
имеют форму и необходимые технологические отверстия, обеспечивающие требуемое акустическое воздействие на параметры слухового аппарата;
устойчивые к воздействию влаги и ушной серы;
комфортные в эксплуатации;
изготовлены из медицинского материала;
не имеют акустической обратной связи (отсутствие свиста слухового аппарата);
соответствуют токсикологическим и гигиеническим требованиям.
Корректируются изделия в случае дискомфорта на месте выдачи и в день обращения получателя.</t>
  </si>
  <si>
    <t>Однокомпонентный дренируемый калоприемник должен состоять из дренируемого стомного мешка и встроенной гипоаллергенной гидроколлоидной адгезивной пластины должен быть с защитным покрытием должен быть с шаблоном для вырезания отверстия под стому.  Максимальное вырезаемое отверстие  должно быть в диапазоне от НЕ МЕНЕЕ 10мм  до НЕ БОЛЕЕ 80 мм. 
Мешок должен быть из непрозрачного или прозрачного,  многослойного, не пропускающего запах полиэтилена, должен быть с  мягким нетканым покрытием или без него, должен быть с фильтром или без фильтра, должен быть с зажимом или застежкой
Должно быть два различных типа адгезива (в зависимости от химического состава клеевого слоя), а также НЕ МЕНЕЕ 4 диапазонов вырезаем отверстий.</t>
  </si>
  <si>
    <t>2017.6945</t>
  </si>
  <si>
    <t>2016.23702</t>
  </si>
  <si>
    <t>1165500395016000202</t>
  </si>
  <si>
    <t>Мочеприемник ножной (мешок для сбора мочи) дневной должен быть из прозрачного, многослойного, не пропускающего запах полиэтилена с антирефлюксным и сливным клапанами, с мягкой нетканой подложкой, с дренажной трубкой, защищенной от перегибания;
Длина трубки должна быть НЕ МЕНЕЕ 50 см, 
Трубка должна быть регулирующийся по длине с переходником для соединения с катетерами и уропрезервативами, с отверстиями для крепления ремешков для фиксации мочеприемника на ноге.   Объем мешков должен быть НЕ МЕНЕЕ 500мл. и НЕ БОЛЕЕ 750 мл.</t>
  </si>
  <si>
    <t>Мочеприемник ножной (мешок для сбора мочи) ночной должен быть из прозрачного, многослойного, не пропускающего запах полиэтилена с антирефлюксным и сливным клапанами, с мягкой нетканой подложкой, с дренажной трубкой, защищенной от перегибания длиной НЕ МЕНЕЕ 50 см, регулирующийся по длине, с переходником для соединения с катетерами и уропрезервативами, с отверстиями для крепления ремешков для фиксации мочеприемника на ноге и крюмка для крепления на кровати. 
Объем мешков должен быть НЕ МЕНЕЕ 1500мл и НЕ БОЛЕЕ 2000 мл.</t>
  </si>
  <si>
    <t>Ремешки для крепления мочеприемников (мешков для сбора мочи) к ноге;
 Ремешки должны быть из гипоаллергенного материала с креплением к мочеприемнику;
 Ремешки должны быть регулируемой длины, с застежками на липучке. 
В комплекте должно быть НЕ МЕНЕЕ 2 шт. ремешков.</t>
  </si>
  <si>
    <t>Уропрезерватив должен быть с пластырем;
 Уропрезерватив с пластырем должен быть латексный, гипоаллергенный, с усиленным сливным портом и ригидным концом, обеспечивающим постоянный и беспрепятственный отток мочи при перегибании на 90 градусов, с двусторонним гипоаллергенным гидроколлоидным эластичным адгезивным пластырем, обладающий памятью материала, предохраняющим половой орган от сдавливания. 
 Уропрезерватив с пластырем должен быть НЕ МЕНЕЕ 5 размеров; 
 Диаметры уропрезервативов с пластырем должны быть НЕ МЕНЕЕ:  20мм, 25 мм, 30мм, 35мм, 40мм</t>
  </si>
  <si>
    <t xml:space="preserve">Уропрезерватив должен быть самоклеящимся;
 Уропрезерватив самоклеящийся должен быть из гипоаллергенного материала, с утолщенным сливным портом, обеспечивающим постоянный и беспрепятственный отток мочи даже при перегибании на 90 градусов, с адгезивной (клеящей) полосой, нанесенной на внутреннюю поверхность широкой части уропрезерватива, с раскручивающей ленточкой и пластиковым аппликатором для бесконтактной фиксации. 
 Уропрезерватив самоклеящийся должен быть НЕ МЕНЕЕ 5 размеров;
Диаметры уропрезервативов самоклеящихся должны быть от НЕ МЕНЕЕ 20мм до НЕ БОЛЕЕ 41 мм. </t>
  </si>
  <si>
    <t xml:space="preserve">Катетер для самокатетеризации должен быть лубрицированный;
 Катетер для самокатетеризации лубрицированный должен быть из поливинилхлорида хлорида, покрытый снаружи гидрофильным лубрикантом - поливинилпирролидоном, активирующимся при контакте водой, стабилизированным карбамидом. 
Катетеры должны быть мужские, женские, детские;
Длина катетера мужского должна быть НЕ МЕНЕЕ 40мм, СН 8-18;
 Длина катетера женского должна быть НЕ МЕНЕЕ 20мм, СН 8- 16, 
Длина катетера детского должна быть НЕ МЕНЕЕ 20мм, СН 8- 10. 
Наконечник катетера должен быть прямой цилиндрический типа Нелатон или изогнутый типа Тиманн, с двумя боковыми отверстиями с покрытыми винилпирролидоном краями. 
 Катетер должен иметь воронкообразный коннектор для соединения с мочеприемником. 
Катетер должен быть стерильным, 
 Катетер должен находиться в индивидуальной упаковке, имеющей фиксирующий диск для крепления к стационарной поверхности, 
Катетер должен быть с инструкцией по применению изделия.
</t>
  </si>
  <si>
    <t>Катетер уретральный должен быть длительного пользования.
Катетер должен быть двухходовым, с баллоном. 
Диаметр должен быть НЕ МЕНЕЕ Сh10 и НЕ БОЛЕЕ Ch30. 
Должно быть НЕ МЕНЕЕ 6 размеров. 
Размер должен определяться по шкале Шарьера.</t>
  </si>
  <si>
    <t xml:space="preserve">Катетер уретральный должен быть постоянного пользования;
Катетер должен быть двухходовые для длительной катетеризации мочевого пузыря. 
Катетер должен быть изготовлен из латекса с силиконовым покрытием, с дренажной воронкой, отверстием для надувания баллона, противозвратным клапаном, покрышкой, баллоном. 
Катетеры должны иметь атравматичный терминальный конец, хорошую эластичность под действием температуры тела. 
Диаметр должен быть НЕ МЕНЕЕ Сh10 и НЕ БОЛЕЕ Ch30. 
Должно быть НЕ МЕНЕЕ 6 размеров. Размер должен определяться по шкале Шарьера </t>
  </si>
  <si>
    <t>Катетер должен быть для эпицистостомы.
Катетер должен быть с полой гибкой трубкой</t>
  </si>
  <si>
    <t xml:space="preserve">Мочеприемное устройство должно состоять из         уропрезерватива (наружного катетера), герметизирующей полоски и мешка-мочеприемника. В комплект изделия должны входить 10 уропрезервативов, 10 герметизирующих полосок и мешок-мочеприемник с двумя лентами- застежками. </t>
  </si>
  <si>
    <t xml:space="preserve">Верхний слой пеленки: нетканый материал на основе целлюлозы. Впитывающий слой – многослойная целлюлозно-волокнистая основа с впитывающим веществом - полимер (в виде частичек округлой формы, удерживает влагу внутри изделия).                                                                  Нижний слой – пленка полиэтиленовая.                                                    </t>
  </si>
  <si>
    <t xml:space="preserve">Количество многоразовых застежек- 4, Форма подгузника, анатомическая с возможностью использования мужчинами и женщинами, соответствует развертке нижней части торса тела человека с дополнительным увеличением площади на запах боковых частей, впитывающий слой подгузника состоит из распущенной целлюлозы с суперабсорбирующим полимером, превращающим жидкость в гель, внутренний слой из нетканого материала, пропускающего влагу в одном направлении и обеспечивающего сухость кожи. </t>
  </si>
  <si>
    <t>Женские урологические прокладки предназначены для больных с различными формами недержания мочи и обеспечивают соблюдение санитарно-гигиенических условий. Двойной впитывающий слой с суперабсорбентом, который быстро впитывает жидкость и удерживает ее внутри прокладки, поверхность остается сухой, также предотвращает появление запаха.</t>
  </si>
  <si>
    <t>Мужские урологические прокладки предназначены для больных с различными формами недержания мочи и обеспечивают соблюдение санитарно-гигиенических условий. Двойной впитывающий слой с суперабсорбентом, который быстро впитывает жидкость и удерживает ее внутри прокладки, поверхность остается сухой, также предотвращает появление запаха. Урологические прокладки мужские имеют закругленный верхний край.</t>
  </si>
  <si>
    <t>Рама складная, изготовлена из стальных тонкостенных труб с антикоррозийным покрытием. 
Оснащение: 
подлокотники – откидные, фиксируемые;
съемное пластмассовое судно с крышкой,
колеса с пневматическими шипами, с приводом от обода колеса
регулируемые стояночные тормоза,
съемное пластмассовое санитарное сидение со съемной подушкой,
спинка с ручками для сопровождающих лиц,
съемные ремни -  упоры для икроножных мышц,
съемные, откидные подножки регулируемые по длине голени.
регулируемые стояночные тормоза.</t>
  </si>
  <si>
    <t>Кресло-стул предназначен для использования в помещениях и комнатах личной гигиены. Изделие со снятым судном позволяется стандартам унитазов.
Рама кресла-стула складная по вертикальной оси и разборная без применения инструментов, изготовлена из стальных тонкостенных труб с антикоррозийным покрытием.
Кресло-стул оснащен:
съемные, откидные подножки регулируемые по длине голени;
подлокотники съемные;
съемное сиденье с мягкой подушкой;
съемное пластмассовое судно с крышкой;
четыре колеса с цельнолитыми шинами;
съемное пластмассовое санитарное сидение со съемной подушкой;
стояночные тормоза на задние колеса;
съемные ремни-упоры для икроножных мышц.</t>
  </si>
  <si>
    <t>Переносной туалет с поручнями, легкая конструкция, съемное туалетное устройство, имеет регулировку по высоте.
Предназначен для использования в туалетных, других помещениях при самообслуживании и уходе за инвалидами.
легкая переносная конструкция из алюминия;
регулировка сидения по высоте;
откидная крышка сидения;
резиновые наконечники, не оставляющие следов на полу</t>
  </si>
  <si>
    <t>1</t>
  </si>
  <si>
    <t>2</t>
  </si>
  <si>
    <t>3</t>
  </si>
  <si>
    <t>4</t>
  </si>
  <si>
    <t>5</t>
  </si>
  <si>
    <t>6</t>
  </si>
  <si>
    <t>7</t>
  </si>
  <si>
    <t>8</t>
  </si>
  <si>
    <t>9</t>
  </si>
  <si>
    <t>32</t>
  </si>
  <si>
    <t>33</t>
  </si>
  <si>
    <t>34</t>
  </si>
  <si>
    <t>35</t>
  </si>
  <si>
    <t>36</t>
  </si>
  <si>
    <t>37</t>
  </si>
  <si>
    <t>38</t>
  </si>
  <si>
    <t>39</t>
  </si>
  <si>
    <t>40</t>
  </si>
  <si>
    <t>41</t>
  </si>
  <si>
    <t>42</t>
  </si>
  <si>
    <t>43</t>
  </si>
  <si>
    <t>44</t>
  </si>
  <si>
    <t>45</t>
  </si>
  <si>
    <t>46</t>
  </si>
  <si>
    <t>47</t>
  </si>
  <si>
    <t>48</t>
  </si>
  <si>
    <t>49</t>
  </si>
  <si>
    <t>50</t>
  </si>
  <si>
    <t>Пандус секционной конструкции. Предназначен для удобства передвижения инвалидов на креслах-колясках как в помещениях, так и на улице. 2-секционная складная алюминиевая конструкция. Снабжены противоскользящим рифлением</t>
  </si>
  <si>
    <t>Корсет металлополимерный разгружающе-корригирующий</t>
  </si>
  <si>
    <t>Корсеты металлополимерные  представляют из себя силовую жесткую металлическую конструкцию из специальных деталей, собранную на оболочке тазовой части корсета. Поперечные соединительные элементы позволяют устанавливать  силовые пелоты на нужных сегментах пациента и осуществлять необходимую коррекцию. Тазовая часть корсета изготавливается индивидуально методом вакуумной формовки из полимерных материалов. Сборка корсета производится на индивидуальном слепке. Конструкция позволяет вносить необходимую коррекцию врачам-ортопедам при амбулаторном приеме пациентов и не требует участия техника. Торако-люмбальный корсет применяется при грудном сколиозе и кифозе. При необходимости устанавливаются дополнительные пелоты.</t>
  </si>
  <si>
    <t>Кровать функциональная трехсекционная</t>
  </si>
  <si>
    <t xml:space="preserve">Кровать функциональная механическая предназначена для использования как в лечебных учреждениях - для ухода, диагностики и лечения пациентов под наблюдением врача, так и в домашних условиях - для профилактики, лечения и восстановления больных. </t>
  </si>
  <si>
    <t>1165500395016000171</t>
  </si>
  <si>
    <t>Подъемник телескопический для перемещения пациента и обучения самостоятельной ходьбе с электронным доводчиком, системой поддержки тела, уменьшающая нагрузки и «домашний» травматизм, креплениями предплечий для дополнительной опоры пациентов с низким мышечным тонусом, помогающее поцизионированию при самостоятельной ходьбе без фиксаторов, а так же функцией взвешивания для коррекции трофологического статуса.</t>
  </si>
  <si>
    <t>Прикроватный столик с поворотной столешницей. Предназначен для облегчения ухода за инвалидами и больными при их кормлении и приеме лекарств. Снабжен поворотным механизмом и  телескопическим устройством, позволяющим производить регулировку высоты столешницы.</t>
  </si>
  <si>
    <t>Подъемное устройство для ванны с электроприводом (далее - «Устройство») – средство реабилитационной и адаптационной техники, предназначено для повышения степени самостоятельности пострадавшего в результате несчастного случая на производстве и профзаболевания, а именно для гигиенических процедур в домашних условиях без посторонней помощи.</t>
  </si>
  <si>
    <t>Доска для ванной. Предназначена для мытья людей, которым необходимо находиться в сидячем положении во время принятия ванны. Изготовлено из легкого ударопрочного пластика. Имеются отверстия для стекания воды</t>
  </si>
  <si>
    <t xml:space="preserve">Опора под спину предназначена для облегчения ухода за лежачими больными и инвалидами с частичной утратой функций опорно-двигательного аппарата как в стационаре, так и домашних условиях.
Опора устанавливается на кровати под подушкой и используется для фиксации тела пациента в сидячем или полулежачем положении за счет возможности регулировки угла наклона спинки.
</t>
  </si>
  <si>
    <t>Поручни изготовлены из металлических труб, с функцией складывания на 90 градусов, устанавливаются возле раковин и унитазов.</t>
  </si>
  <si>
    <t>Предназначен для обеспечения хранения и воспроизведения вербальной информации. Металлический корпус, оснащенный двумя стерео микрофонами и дополнительным центральным микрофоном, обеспечивающими максимальную точность человеческого голоса, а также функцией «Голосовой гид». Имеет  подключение по USB к персональному компьютеру, форматы записи WMA/ MP3, PSM, автоматическую запись, подсветку дисплея, настройки времени записи, полное  и частичное удаление, защиту от удаления, ручное управление уровнем записи, сцены записи, функции воспроизведения (понижение шумов, голосовой фильтр, замедленное воспроизведение, перемотка вперед/назад, повтор воспроизведения), поддерживает до 99 индексных меток на файле. Встроенная память -  8 ГБ.</t>
  </si>
  <si>
    <t xml:space="preserve">Тренажер для отдельной тренировки верхних и нижних конечностей. Изготовлен специально для геронтологических пациентов и пациентов с небольшими ограничениями физических возможностей. Тренажер подходит для ослабленных пациентов и пациентов со следующими заболеваниями: диабет, инсульт, артроз, ревматизм, деменция, болезнь Паркинсона и др. 
Режимы работы тренажера: активный, пассивный, ассистивный.
Основные задачи тренажера: поддержание мобильности суставов, активация сердечно-сосудистой системы, активация процессов метаболизма, поддержание и увеличение мышечной силы, улучшение психической устойчивости.
</t>
  </si>
  <si>
    <t>Поручни (перила) для самоподнимания угловые правый</t>
  </si>
  <si>
    <t>ширина сиденья - 55 см.,подлокотники - откидывающиеся, регулировка колесной базы - наличие, грузоподъемность - 160 кг.</t>
  </si>
  <si>
    <t>ширина сиденья - 55 см., глубина сиденья - 42 см.,высота спинки - 35 см., высота сиденья спереди - 52 см., высота сиденья сзади - 48 см., грузоподъемность - 140 кг.</t>
  </si>
  <si>
    <t>Замена приемной гильзы протеза голени лечебно-тренировочной</t>
  </si>
  <si>
    <t xml:space="preserve">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из вспененных материалов;
Метод крепления протеза голени на инвалиде: 
- с использованием кожаных полуфабрикатов (без шин);
- облегченное, с использованием наколенника;
- за счет формы приемной гильзы, без использования дополнительных элементов
</t>
  </si>
  <si>
    <t xml:space="preserve">Протез голени модульного типа для получателей среднего и высокого уровня двигательной активности из следующих материалов (по медицинским показаниям):
Тип косметической облицовки:
- мягкая полиуретановая;
- мягкая полиуретановая модульная. 
Косметическое покрытие облицовки:
- чулок силоновый ортопедический;
- чулок перлоновый ортопедический. 
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(постоянной)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из вспененных материалов;
- чехол полимерный гелевый: без тканевого покрытия, низкой плотности, средней плотности, с высоким уровнем стабилизации, для мембранного крепления протеза голени.
Метод крепления протеза голени на инвалиде:
- облегченное, с использованием наколенника;
- за счет формы приемной гильзы, без использования дополнительных элементов;
- с использованием замка для полимерных чехлов;
- вакуумное мембранное для полимерных чехлов;
- крепление вакуумное с «герметизирующим» коленным бандажом. 
Тип регулировочно-соединительного устройства соответствует весу инвалида.
Тип применяемой стопы: 
- стопа энергосберегающая для протезов при ампутации по Шопару;
- стопа подвижная во всех вертикальных плоскостях; 
- стопа со средней степенью энергосбережения;
- стопа с высокой степенью энергосбережения.
Тип протеза постоянный.
</t>
  </si>
  <si>
    <t>Замена приемной гильзы протеза бедра лечебно-тренировочной</t>
  </si>
  <si>
    <t xml:space="preserve">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без вкладной гильзы;
- из вспененных материалов;
Метод крепления протеза бедра на инвалиде:
- поясное с использованием кожаных полуфабрикатов;
- с использованием бандажа;
- вакуумное.
</t>
  </si>
  <si>
    <t xml:space="preserve">Протез бедра модульный для получателей среднего уровня двигательной активности из следующих материалов (по медицинским показаниям):
Тип косметической облицовки:
- мягкая полиуретановая;
- мягкая полиуретановая модульная. 
Косметическое покрытие облицовки:
- чулок силоновый ортопедический;
- чулок перлоновый ортопедический. 
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(постоянной)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без вкладной гильзы;
- из вспененных материалов;
- чехол полимерный гелевый: без тканевого покрытия, низкой плотности, средней плотности, с высоким уровнем стабилизации, для мембранного крепления протеза бедра.
Метод крепления протеза бедра на инвалиде:
- поясное с использованием кожаных полуфабрикатов;
- с использованием бандажа;
- вакуумное;
- с использованием замка для полимерных чехлов;
- вакуумное мембранное для полимерных чехлов. 
Тип регулировочно-соединительного устройства соответствует весу инвалида.
Тип применяемой стопы: 
- стопа бесшарнирная, полиуретановая, монолитная;
- стопа шарнирная полиуретановая, монолитная;
- стопа с голеностопным шарниром, подвижным в сагитальной плоскости, со сменным пяточным амортизатором;
- стопа с голеностопным шарниром, подвижным в сагиттальной плоскости, с двухступенчатой регулируемой пациентом высотой каблука;
- стопа с повышенной упругостью носочной части;
- стопа подвижная во всех вертикальных плоскостях;
- стопа со средней степенью энергосбережения.
Тип применяемого коленного шарнира:
- коленные шарниры одноосные беззамковые: с зависимым механическим регулированием фаз сгибания-разгибания;
- коленные шарниры полицентрические с "геометрическим замком": с зависимым механическим регулированием фаз сгибания-разгибания, с независимым механическим регулированием фаз сгибания-разгибания, с независимым пневматическим регулированием фаз сгибания-разгибания, с независимым механическим регулированием фаз сгибания-разгибания, с замком, отключающимся при переходе на переходе на передний отдел стопы, с упругим подгибанием;
- коленные шарниры одноосные с механизмом торможения: с зависимым механическим регулированием фаз сгибания-разгибания, с механизмом торможения, отключающимся при переходе на передний отдел стопы, с механизмом торможения, отключающимся при переходе на передний отдел стопы, с независимым пневматическим регулированием фаз сгибания-разгибания, с гидравлическим механизмом торможения независимым пневматическим регулированием фаз сгибания-разгибания.
Тип протеза постоянный. 
</t>
  </si>
  <si>
    <t xml:space="preserve">Протез бедра модульный для получателей высокого уровня двигательной активности из следующих материалов (по медицинским показаниям):
Тип косметической облицовки:
- мягкая полиуретановая;
- мягкая полиуретановая модульная. 
Косметическое покрытие облицовки:
- чулок силоновый ортопедический;
- чулок перлоновый ортопедический. 
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(постоянной)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без вкладной гильзы;
- из вспененных материалов;
- чехол полимерный гелевый: без тканевого покрытия, низкой плотности, средней плотности, с высоким уровнем стабилизации, для мембранного крепления протеза бедра.
Метод крепления протеза бедра на инвалиде:
- с использованием бандажа;
- вакуумное;
- с использованием замка для полимерных чехлов;
- вакуумное мембранное для полимерных чехлов. 
Тип регулировочно-соединительного устройства соответствует весу инвалида.
Тип применяемой стопы: 
- стопа подвижная во всех вертикальных плоскостях;
- стопа со средней степенью энергосбережения;
- стопа с высокой степенью энергосбережения.
Тип применяемого коленного шарнира:
- коленные шарниры полицентрические с "геометрическим замком": с независимым гидравлическим регулированием фаз сгибания-разгибания, с замком, отключающимся при переходе на переходе на передний отдел стопы, с упругим подгибанием;
- коленные шарниры одноосные с механизмом торможения: с управляемым гидравлическим механизмом торможения, с независимым гидравлическим регулированием фаз сгибания-разгибания.
Дополнительное функциональное устройство:
- отсутствует;
- наличие поворотного устройства.
Тип протеза постоянный. 
</t>
  </si>
  <si>
    <t>Аппарат изготавливается из термоактивных композиционных материалов на основе углеродных и синтетических тканей. Аппарат имеет облицовку из мягкого вспененного полимера по внутренней поверхности гильз. Конструктивное решение гильз бедра и голени, а также подошвы с упруго-эластичными передними и жестким задним отделами. Гильзы бедра и голени с жестко-упругими элементами соединены коленными шарнирами свободного хода или замкового типа в зависимости от показаний. Ложемент стопы соединен с гильзой голени при помощи односетевого голеностопного шарнира свободного действия. Конструкция ложемента стопы позволяет использовать стандартную, а не специальную ортопедическую обувь. Аппарат – изделие индивидуального изготовления и может быть изготовлен на пациента с любыми антропометрическими данными. Применяется для пациентов весом свыше 90 кг.</t>
  </si>
  <si>
    <t>2017.6468</t>
  </si>
  <si>
    <t>Аппарат на нижние конечности и туловище (параподиум динамический)</t>
  </si>
  <si>
    <t>Аппарат на нижние конечности и туловище предназначен для реабилитации больных с ДЦП или с другими нарушениями опорно-двигательного аппарата. Пациент удерживается вертикально благодаря широкому набору фиксаторов, которые регулируются по высоте, ширине и глубине, обеспечивая индивидуальную настройку аппарата. 
Аппарат на нижние конечности и туловище предназначен для вертикализации и самостоятельного передвижения.
Возможность принятия положения стоя из положения сидя (с коляски)
Возможность выполнять комплекс реабилитационных упражнений
Предназначен для пациентов с параличами, а также парезами верхних и нижних конечностей, серьезными травмами, врожденными заболеваниями
Реализует концепцию пассивного стояния для предупреждения многих заболеваний, связанных с вынужденным постоянным сидением
В комплектацию должен входить полный набор фиксаторов: грудной упор, опора плеч, держатели рук, держатели колен, держатели стоп
Все фиксаторы должны регулироваться по высоте, ширине и глубине</t>
  </si>
  <si>
    <t>2016.15041</t>
  </si>
  <si>
    <t>1165500395016000139</t>
  </si>
  <si>
    <t>Обувь на аппарат без утепленной подкладки</t>
  </si>
  <si>
    <t>01.03.2016</t>
  </si>
  <si>
    <t>2016.7139</t>
  </si>
  <si>
    <t>1165500395016000129</t>
  </si>
  <si>
    <t>Обувь на аппарат на утепленной подкладке</t>
  </si>
  <si>
    <t>Обувь ортопедическая сложная с шинами металлическими без утепленной подкладки</t>
  </si>
  <si>
    <t>Обувь ортопедическая сложная с шинами металлическими на утепленной подкладке</t>
  </si>
  <si>
    <t>Слуховой аппарат аналоговый заушный сверхмощный высокотехнологичный многоканальный</t>
  </si>
  <si>
    <t xml:space="preserve">Цифровой слуховой аппарат заушный сверхмощный высокотехнологичный многоканальный имеет:
Максимальный ВУЗД90 142 дБ;
Максимальное усиление 82 дБ;
Диапазон частот 0,1 – 4,9 кГц;
Количество программ прослушивания 4;
Количество каналов цифровой обработки акустического сигнала 6:
У слухового аппарата в наличии следующие узлы и функции:
Частотная компрессия 
Подавление акустической обратной связи 
Шумоподавление 
Подавление шума ветра 
Подавление резких звуков 
Адаптивная направленность 
Регистрация данных о режимах работы слухового аппарата
Катушка индуктивности.
</t>
  </si>
  <si>
    <t>Слуховой аппарат цифровой заушный средней мощности высокотехнологичный многоканальный</t>
  </si>
  <si>
    <t xml:space="preserve">Цифровой слуховой аппарат заушный средней мощности высокотехнологичный многоканальный имеет:
Максимальный ВУЗД 90 127 дБ;
Максимальное усиление 61 дБ;
Диапазон частот 0,1 – 6,0 кГц;
Количество каналов цифровой обработки 4;
Количество программ прослушивания 4;
У слухового аппарата в наличии следующие узлы и функции:
Возможность выбора способа обработки звука –  DSL – v5,  NAL-NL1;
Телефонная катушка;
Система динамического подавления обратной связи DFC2;
Возможность подключения FM – систем;
Однополосная автоматическая фиксированная направленность (два режима);
Шумоподавление основанное на модуляции; 
Память (мониторинг);
Регулятор громкости с функцией заглушения;
Программа автотелефона.
</t>
  </si>
  <si>
    <t>Подгузники для взрослых, размер "XS" (объем талии не менее 40- 60 см), с впитываемостью не менее 1300 г</t>
  </si>
  <si>
    <t xml:space="preserve">Количество многоразовых застежек-4. Форма подгузника, анатомическая с возможностью использования мужчинами и женщинами, соответствует развертке нижней части торса тела человека с дополнительным увеличением площади на запах боковых частей. Дополнительное увеличение площади на запах боковых частей. Впитывающий слой подгузника состоит из распущенной целлюлозы с суперабсорбирующим полимером, превращающим жидкость в гель. Внутренний слой из нетканого материала, пропускающего влагу в одном направлении и обеспечивающего сухость кожи. Эластичные влагонепроницаемые элементы в области анатомических выемок и на боковых частях, предотвращающие подтекание. Индикатор наполнения. </t>
  </si>
  <si>
    <t>2016.23865</t>
  </si>
  <si>
    <t>1165500395016000203</t>
  </si>
  <si>
    <t>Подгузники для взрослых, размер "M" (объем талии не менее 70 - 110 см), впитываемостью не менее 800 мл</t>
  </si>
  <si>
    <t>Подгузники для взрослых, размер "M" (объем талии не менее 70 - 110 см), впитываемостью не менее 900 мл</t>
  </si>
  <si>
    <t>Подгузники для взрослых, размер "M" (объем талии не менее 70 - 110 см), впитываемостью не менее 1500 мл</t>
  </si>
  <si>
    <t>Подгузники для взрослых, размер "M" (объем талии не менее 70 - 110 см), впитываемостью не менее 2000 мл</t>
  </si>
  <si>
    <t>Подгузники для взрослых, размер "M" (объем талии не менее 70 - 110 см), впитываемостью не менее 2100 мл</t>
  </si>
  <si>
    <t>Подгузники для взрослых, размер "M" (объем талии не менее 70 - 110 см), впитываемостью не менее 2310 мл</t>
  </si>
  <si>
    <t>Подгузники для взрослых, размер "M" (объем талии не менее 70 - 110 см), впитываемостью не менее 3600 мл</t>
  </si>
  <si>
    <t>Подгузники для взрослых, размер "L" (объем талии не менее 100 - 150 см), впитываемостью не менее 800 мл</t>
  </si>
  <si>
    <t>Подгузники для взрослых, размер "L" (объем талии не менее 100 - 150 см), впитываемостью не менее 1100 мл</t>
  </si>
  <si>
    <t>Подгузники для взрослых, размер "L" (объем талии не менее 100 - 150 см), впитываемостью не менее 1500 мл</t>
  </si>
  <si>
    <t>Подгузники для взрослых, размер "L" (объем талии не менее 100 - 150 см), впитываемостью не менее 2200 мл</t>
  </si>
  <si>
    <t>Подгузники для взрослых, размер "L" (объем талии не менее 100 - 150 см), впитываемостью не менее 2400 мл</t>
  </si>
  <si>
    <t>Подгузники для взрослых, размер "L" (объем талии не менее 100 - 150 см), впитываемостью не менее 2700 мл</t>
  </si>
  <si>
    <t>Подгузники для взрослых, размер "L" (объем талии не менее 100 - 150 см), впитываемостью не менее 4100 мл</t>
  </si>
  <si>
    <t>Подгузники для детей весом 15-25 кг</t>
  </si>
  <si>
    <t xml:space="preserve">Подгузники для детей – изделия одноразового пользования для впитывания и удержания мочи, предназначенные для ухода за лежачими больными и людьми, страдающими средней и тяжелой степенью недержания, для ночного и дневного применения. 
При применении подгузники обеспечивают анатомическое прилегание к телу. 
Подгузники включают в себя:
- абсорбирующий (впитывающий) слой, который состоит из двух слоев: первый слой изготовлен из термически обработанной целлюлозы с антибактериальным веществом, с полимером, превращающим жидкость в гель; второй впитывающий слой из целлюлозы. Абсорбент всех слоев не проникает на поверхность нетканого материала, соприкасающегося с телом; 
- крепления в виде застежек-липучек; 
-оборки.
Подгузники обеспечивают соблюдение санитарно-гигиенических условий для пострадавших с нарушениями функций выделения. В  подгузниках не допускаются механические повреждения (разрыв края, разрезы ), пятна различного происхождения, посторонние включения.
</t>
  </si>
  <si>
    <t>Специальное транспортное средство с МКПП</t>
  </si>
  <si>
    <t xml:space="preserve">Категория автомобиля  - М1
Оборудование автомобиля в соответствии с пунктом 15 Приложения № 3 к ТР ТС 018/2011
Экологический класс: не ниже 5
Двигатель внутреннего сгорания (рабочий объем), см3: от 1500 до 1600
</t>
  </si>
  <si>
    <t>Специальное транспортное средство с АКПП</t>
  </si>
  <si>
    <t>1165500395016000082</t>
  </si>
  <si>
    <t xml:space="preserve">Поручни (перила) для самоподнимания угловые </t>
  </si>
  <si>
    <t>.</t>
  </si>
  <si>
    <t>1165500395017000077</t>
  </si>
  <si>
    <t>1165500395017000084</t>
  </si>
  <si>
    <t>1165500395016000281</t>
  </si>
  <si>
    <t>1165500395017000090</t>
  </si>
  <si>
    <t>Ортопедическая обувь для бездвуруких без утепленной подкладки</t>
  </si>
  <si>
    <t>Ортопедическая обувь для бездвуруких на утепленной подкладки</t>
  </si>
  <si>
    <t>Ортопедическая обувь для бездвуруких предназначена для облегчения самообслуживания, изготавливается с использованием индивидуальных откорректированных колодок и специальных деталей (петли, резиновые вставки, уширенная подошва, жесткий задник и т.д.)</t>
  </si>
  <si>
    <t>168</t>
  </si>
  <si>
    <t xml:space="preserve">Трость 3-х опорная, не регулируемая по высоте,без устройства противоскольжения обеспечивает поддержку больного во время ходьбы. Особенности:
- трость изготовлена из алюминиевых труб, защищена полимерным покрытием 
- рукоятка трости выполнена из материала, обладающего теплопроводностью.
- высота трости регулируется кнопочным фиксатором
- резиновый наконечник 
</t>
  </si>
  <si>
    <t>Протез пальца косметический силиконовый, предназначен для восполнения утраченных эстетических параметров на уровне выше основных фаланг пальцев. Внутреннее пространство протеза пальца заполняется двухкомпонентным литиевым силиконом индивидуально по форме культи пальца. Крепление за счет точного соответствия формы культи пальца и внутренней полости протеза.</t>
  </si>
  <si>
    <t xml:space="preserve">Протез предплечья с внешним источником энергии из следующих материалов (по потребности инвалида):
Тип протеза по уровню ампутации:
- протез предплечья.
Тип протеза по назначению:
- активный (с внешними источниками энергии).
Возрастная категория: взрослый.
Система управления:
- миотоническая.
Тип применяемых кистей:
- Комплект электромеханической кисти (червячно-винтовой редуктор).
Узел "локоть-предплечье" - отсутствует.
Тип регулировочно-соединительного устройства:
- функция ротации реализована в составе модуля кисти;
Косметическая оболочка - поливинилхлорид (пластизоль без покрытия).
Тип гильзы:
- гильза индивидуальная составная.
Материал гильзы:
- литьевой слоистый пластик на основе связующих смол;
- листовой термопласт.
Количество приемных пробных гильз:1
Тип крепления:
- крепление индивидуальное;
-  отсутствует.
</t>
  </si>
  <si>
    <t xml:space="preserve">Протез после вычленения плеча функционально-косметический из следующих материалов (по потребности инвалида):
Тип протеза по уровню ампутации:
- протез после  вычленении плеча.
Тип протеза по назначению:
- функционально-косметический (допускает пассивные движения, производимые внешней силой).
Система управления:
- сохранившейся рукой.
Тип применяемых кистей:
- кисть косметическая из поливинилхлорида.
- кисть косметическая силиконовая с несъемной формообразующей арматурой в пальцах, адаптером в запястье
Тип применяемых узлов:
- узел «локоть- предплечье» экзоскелетного типа пассивный со ступенчатой фиксацией;
- узел «локоть –предплечье» эндоскелетного типа пассивный со ступенчатой фиксацией с пассивной ротацией плеча и предплечья (с возможностью изменения тугоподвижности)  и активным замком
- узел "локоть-предплечье" - эндоскелетного типа пассивный с бесступенчатой фиксацией с пассивной ротацией плеча/предплечья.
Тип регулировочно-соединительного устройства:
- функция ротации реализована в составе модуля кисти
- дополнительное РСУ отсутствует
Косметическая оболочка
- отсутствует.
Косметическая облицовка
- мягкая полиуретановая
Тип гильзы:
- гильза индивидуальная составная
- гильза индивидуальная одинарная.
Материал гильзы:
- литьевой слоистый пластик на основе связующих смол;
- листовой термопласт.
Тип применяемых модулей при вычленении плеча
- модуль при вычленении отсутствует;
- плечевой шарнир с двумя шинами, с регулируемой тугоподвижностью в двух плоскостях;
- плечевой узел, с регулировкой отведения и сгибаниия 
Тип крепления:
- крепление индивидуальное;
- крепление подгоночное.
</t>
  </si>
  <si>
    <t xml:space="preserve">Кисть  для замены в  косметических протезах верхних конечностей.
 Тип применяемых кистей:
- кисть косметическая из поливинилхлорида (пластизоль с покрытием, или без покрытия);  
- кисть косметическая  силиконовая с несъемной формообразующей арматурой в пальцах, адаптером в запястье;
- кисть  косметическая силиконовая с адаптером М12Х1,5
</t>
  </si>
  <si>
    <t xml:space="preserve">Протез стопы модульный из следующих материалов (по медицинским показаниям):
Тип косметической облицовки:
- без косметической облицовки. 
Косметическое покрытие облицовки:
- без косметической оболочки.
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(постоянной)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из вспененных материалов;
Метод крепления протеза голени на инвалиде:
- за счет формы приемной гильзы, без использования дополнительных элементов;
Тип регулировочно-соединительного устройства соответствует весу инвалида.
Тип применяемой стопы: 
- стопа бесшарнирная, полиуретановая, монолитная для протезов при ампутации по Пирогову;
Тип протеза постоянный.
</t>
  </si>
  <si>
    <t>Пластиковые протезы не бьются, медленнее нагреваются и охлаждаются,  не обладает антигенными свойствами: благодаря гладкой полированной поверхности не раздражает полость глаза, при появлении микротрещин на протезе в процессе носки его поверхность может быть восстановлена, что увеличивает срок ношения изделия</t>
  </si>
  <si>
    <t>Трость опорная металлическая, регулируемая по высоте с анатомической ручкой оснащена анатомической ручкой, изготовленной из пластмассы. Для удобства ручка повторяет контур ладони (под левую или правую руку).</t>
  </si>
  <si>
    <t xml:space="preserve">C полимерным покрытием, созданным с помощью порошкового напыления
из стальной трубы диаметром: 22мм. 
Длина: 70см. </t>
  </si>
  <si>
    <t>Трехопорный угловой (угол изгиба 120 градусов) поручень размерами 600х400 мм служит в качестве опоры при передвижениях по дому. Можно установить в ванной или туалете, а также в комнате, где находится больной, восстанавливающийся после травмы или операции, или человек с ограниченными возможностями. Поручень превосходно подходит в качестве опоры при поднятии тела из положения сидя. Надежностью ее обеспечивает специальный материал исполнения (стальная труба) и защитное полимерное покрытие, созданное при помощи порошкового напыления, прочность-поручень надежно крепиться к стене шурупами при помощи трех крепежных отверстий диаметром 4 мм (диаметр фланцев составляет 85 мм).</t>
  </si>
  <si>
    <t xml:space="preserve">- рама металлическая;
- подлокотники откидывающиеся, регулируемые по высоте;
- быстросъемные приводные колеса;
- подножки с регулируемым углом;
- адаптер приводного колеса позволяет отрегулировать маневренность коляски под нужды каждого конткретного пользователя.
</t>
  </si>
  <si>
    <t xml:space="preserve">- спинка складная, с регулируемым углом наклон;
- ножные опоры - откидные, регулируются по высоте;
- подножки – съемные;
- задние колеса из вспененного полиуретана;
- передние колеса оснащены цельнолитыми шинами;
- коляска оснащена стояночным тормозом,  антиопрокидывающими устройствами, аккумулятором;
- управляется с помощью пульта с многопозиционным джойстиком.
</t>
  </si>
  <si>
    <t>Корсет ортопедический фиксирующий, разгружающий жесткой фиксации. Гильза индивидуальная (изготавливается по индивидуальному слепку), из листового термопласта с металлическими костыликами или без них (по назначению врача). Крепление на теле пациента с помощью ленты велькро, или кожаных полуфабрикатов.</t>
  </si>
  <si>
    <t xml:space="preserve">Аппарат на всю ногу фиксирующее – разгружающий из кожи, литьевого слоистого пластика на основе смол или  листового термопластичного пластика с голеностопным шарниром, с замком или без замка в коленном шарнире, изготовленный по индивидуальному слепку. 
Аппарат назначается для обеспечения опорно-двигательных функций пораженной нижней конечности, подвижности в суставах и удержания нижней конечности в заданном положении во время ходьбы и сидении.
</t>
  </si>
  <si>
    <t>Приспособление для надевания рубашек предназначено для использования людьми с нарушениями функций верхней или нижней конечности (в случае ее потери, ослабления, ограниченной функциональности в силу травм и заболеваний) с целью упрощения процесса одевания рубашек, пиджаков, брюк. Простое устройство в виде деревянной рукоятки с большим пластиковым крюком формы "C" с одной стороны и специальным захватом с другой стороны. Состоит из деревянного корпуса, на обоих концах приспособления расположены специальные пластиковые крючки, которые позволяют производить различные манипуляции с предметами одежды.</t>
  </si>
  <si>
    <t>Приспособление для надевания носков помогает людям с ограниченными возможностями самостоятельно надевать чулочно-носочные изделия не нагибаясь. Для удобства применения снабжен двумя лямками.</t>
  </si>
  <si>
    <t xml:space="preserve">Приспособление - это устройство для облегчения застегивания и расстегивания молний и пуговиц в виде деревянной рукоятки с металлической ловушкой для пуговиц. Предназначено для людей с нарушениями мелкой моторики и для людей, которые вынуждены производить манипуляции одной рукой.
Приспособление имеет деревянную ручку и снабжено металлической петлей для застегивания пуговиц и крючком для застегивания молний.
</t>
  </si>
  <si>
    <t>Пояс для калоприемников и уроприемников -  для дополнительной фиксации одно и двух компонентных калоприемников и уроприемников, изготовлен из   эластичного материала, со специальными крепежами на противоположных концах. Пояс должен регулироваться по длине. Длина   не менее 110 см.</t>
  </si>
  <si>
    <t>Набор-мочеприемник для самокатетеризации состоит из мочеприемника, объединенного с лубрицированным катетером для самокатетеризации и раствором для активации лубриканта катетера: мочеприемник объемом не менее 700 мл изготовлен из прочного полиэтилена, в широкой части находится пластиковая ампула со стерильным физиологическим раствором (0,9% водный раствор хлорида натрия) объемом не менее 30 мл в узкой части интегрирован лубрицированный катетер для самокатетеризации, изготовленный из поливинилхлорида, покрытый гидрофильным лубрикантом, активирующегося при контакте с водным раствором хлорида натрия, стабилизированного карбамидом. Лубрицированный катетер, размер по Шарьеру CH 10, 12, 14, 16, 18, прямой цилиндрический наконечник с двумя боковыми отверстиями типа Нелатон.  Набор-мочеприемник стерилен, находится в индивидуальной упаковке и предназначен для однократного применения. (Размер в зависимости от потребности Получателя).</t>
  </si>
  <si>
    <t>Материал -  Алюминиевая рама, сиденье из гигиенического пластика 
Шаг регулировки высоты -  нет
Регулировка высоты сиденья – нет
Гигиенический вырез - нет
Регулировка по высоте – нет
Вес изделия – 7кг.
Габариты -  размеры сиденья:38х34 см
размеры спинки:60х38 см
Макс. Нагрузка – 115кг.</t>
  </si>
  <si>
    <t>51</t>
  </si>
  <si>
    <t>Вспомогательная доска</t>
  </si>
  <si>
    <t>Вспомогательная доска предназначена для облегчения перемещения с кресла на кровать, в ванну или унитаз. Она изготовлена из прочного и легкого пластика, способна выдержать высокую нагрузку.
Доска вспомогательная выполнена из прочного пластика.предназначена для обеспечения более легкого перемещения пациента из инвалидной коляски на кровать, стул, в ванну. 
Габариты 710*210*30мм.</t>
  </si>
  <si>
    <t>182</t>
  </si>
  <si>
    <t>52</t>
  </si>
  <si>
    <t>Мешок утепленный для инвалидной коляски</t>
  </si>
  <si>
    <t>Мешок утепленный должен быть предназначен для использования в инвалидной коляске. Внешний слой  мешка должен быть выполнен из водонипроницаемого и ветрозащитного материала высокого качества. Имеет нейлоновое покрытие  и утепленную подкладку из флиса.
Мешок оснащен молнией.
Мешок снабжен веревочным креплением
Специальный пошив с изгибом позволяет находится в инвалидной коляске с максимальным комфортом. 
Длина мешка:
Спереди-118см
Сзади-140см
Размер основания-30*36см
Размер спинки 40*23см</t>
  </si>
  <si>
    <t>Брюки ортопедические универсальные.
-  свободные в области талии и бедер, зауженные к низу.
- Изделия на подкладке. 
- В боковые швы Изделия вставлены разъемные молнии, чтобы обеспечить раскрываемость брючины и удобство одевания для людей, пользующихся креслом-коляской (во взрослых моделях молнии раскрываются по всей длине). 
- Изделие изготавливается из следующих материалов: 
- хлопковые костюмные из вельвета или джинсовой ткани, 
- полушерстяные костюмные с примесью синтетических волокон не более 50%, а подкладочные из вискозы. 
- Упаковка для Изделия обеспечивает ее защиту от повреждений, порчи (изнашивания), или загрязнения во время хранения и транспортирования к месту получения.</t>
  </si>
  <si>
    <t xml:space="preserve">В области ладони выполнены из устойчивой к истиранию и разрывам кожи.  
Износостойкие, швы из высокопрочного нейлона. 
Наполнитель: специальный гель (гасит вибрации, снижает усталость рук). 
Унисекс, цвет черный
Размеры: S, L, XL. 
</t>
  </si>
  <si>
    <t xml:space="preserve">Захват для предметов предназначен для облегчения манипулирования небольшими предметами
Захват изготовлен из алюминиевого сплава, с пластмассовой ручкой и металлическим зажимом для предметов.
Размер-14*13см
Длина-82см
Вес-200гр
</t>
  </si>
  <si>
    <t xml:space="preserve">Захват для удержания посуды поможет быстро, аккуратно и безопасно открыть любую консервную банку, а так же удержать любой твердый предмет.
Отличное приспособление для людей использующих в быту лишь одну руку.
Размер-упаковки 33*17*8см
Вес-650гр
</t>
  </si>
  <si>
    <t xml:space="preserve">Позволяет использовать емкости людям с нарушением функций верхних конечностей. Гибкие стальные хомуты надежно фиксируются вокруг крышки банки или бутылки.
Подходит для крышек макс. размером до 11 см. Длинная рукоятка позволяет легко повернуть и открыть завинчивающуюся крышку. Металлический наконечник специальной формы поможет открыть консервную банку с кольцом. Также приспособление включает в себя открывалку для бутылок
Размер-и23*5*3см
Вес-200гр
</t>
  </si>
  <si>
    <t xml:space="preserve">Предназначен для облегчения поворота ключа в замке лицами, имеющими контрактуры кисти.
Захват изготовлен из высококачественной пластмассы, с пластмассовым зажимом, рассчитанным на 3 ключа.
Вес-250гр
</t>
  </si>
  <si>
    <t>Простое устройство для облегчения открывания форточек, створок окна  в виде деревянной рукоятки с большим пластиковым крюком с одной стороны
Длина-72см
Вес-50гр</t>
  </si>
  <si>
    <t>Пандус складной для преодолевания лестничных пролетов</t>
  </si>
  <si>
    <t>53</t>
  </si>
  <si>
    <t>54</t>
  </si>
  <si>
    <t>Алюминиевая конструкция 
ширина – 60 см 
длина – 60 см 
противоскользящая поверхность 
грузоподъемность 270 кг</t>
  </si>
  <si>
    <t>Конструкция откидного пандуса для подъезда позволяет быстро использовать пандус по назначению. 
Откидные пандусы для подъездов крепятся к стене крючком и в сложенном состоянии не мешают повседневному подъему и спуску по лестнице. 
Ширина полоза пандуса откидного для парадной и расстояние между полозами рассчитана для большинства стандартных инвалидных колясок.
Материал: Прессованный алюминий с противоскользящей поверхностью
Толщина металла: 4мм.
Длина: 300см.
Ширина полоза: 160 мм
Ширина конструкции: 750 мм</t>
  </si>
  <si>
    <t>Предназначена для удобства передвижения людей с ограниченными возможностями в кровати. Опора  изготовлена из стальных нержавеющих труб. Покрытие  ровное, без пузырей и отслаиваний. На опоры нанесено противоскользящее порошковое покрытие. Покрытие устойчиво к дезинфицирующим растворам.
Технические данные:
Длина – 740мм
Ширина – 800мм
Высота – от 1400до 2000мм
Вес – 8,6кг.</t>
  </si>
  <si>
    <t>185</t>
  </si>
  <si>
    <t>Пандус для преодолевания порогов</t>
  </si>
  <si>
    <t>Комплект (зимний) состоит из утепленной куртки с пристегивающимся капюшоном, со съемным утепленным жилетом и утепленных брюк. Состав комплекта отвечает медико-социальным   показаниям   получателя.   Все детали комплекта   конструктивно   взаимоподчинены   друг другу. Комплект одежды изготавливается с учетом индивидуальных анатомо-функциональных особенностей и компенсаторных возможностей     получателя     и     имеет конструкцию, включающую специальные элементы и функциональные узлы.
Комплект предназначен для обеспечения самообслуживания и/или   облегчения   действий   обслуживающих   лиц (по медицинским показаниям).  Комплект изготавливается по индивидуальным замерам, включая специальные измерения, определяющие размеры и параметры специальных элементов и функциональных узлов, с обязательной корректировкой конструкции по результатам примерки.
Брюки включают следующие функциональные элементы и функциональные узлы:
- подвижные детали (откидной клапан паты, бретели)
- фиксирующие элементы (специальные застежки, ремни, шнуры)
- приспособления для облегчения эксплуатации одежды (манжета-кнопка, кольца, петли).
Пояс брюк регулируется по ширине с помощью эластичной ленты. Верх брюк    изготовлен из полиэфирной влаго- и ветрозащитной ткани. В качестве подкладки применяются материалы из искусственных волокон (вискоза). Утеплитель брюк обеспечивает возможность эксплуатации изделий при температуре воздуха «-25» градусов Цельсия (включительно) при количестве слоев равном двум.
Куртка      снабжена   съемным   утепленным   жилетом и капюшоном   и   обеспечивает   беспрепятственную работу функциональных узлов брюк. Куртка содержит следующие специальные элементы и функциональные узлы: -специальная застежка
-специальный клапан для крепления капюшона. Рукава куртки снабжены регулируемыми застежками или напульсниками с эластичными вставками. Верх куртки изготовлен из полиэфирной влаго- и ветрозащитной ткани с грязеотталкивающей отделкой. В качестве подкладки применяются материалы из искусственных волокон (вискоза). Утеплитель куртки обеспечивает возможность эксплуатации изделий при температуре воздуха до «-25» градусов Цельсия (включительно) при количестве слоев равном двум. Верх съемного жилета изготовлен из 100% шерсти, в качестве подкладки применяются материалы из искусственных волокон (вискоза). В качестве утеплителя жилета использован 100 % полиэфир.
Комплект изготавливается из полиэфирных тканей, обеспечивающих ветрозащиту, водонепроницаемость одежды, хорошую вентиляцию, не требующих специального ухода. После стирки изделие полностью сохраняет свои теплозащитные свойства.</t>
  </si>
  <si>
    <t>Комплект (летний) состоит из куртки, брюк, гигиенических элементов - в количестве 4 шт. Состав комплекта отвечает медико-социальным показаниям получателя. Все детали комплекта конструктивно взаимоподчинены друг другу.
Комплект одежды изготавливается с учетом индивидуальных
анатомо-функциональных особенностей и компенсаторных
возможностей получателя и имеет конструкцию, включающую специальные элементы и функциональные
узлы. Комплект предназначен для обеспечения
самообслуживания     и/или облегчения действий
обслуживающих лиц (по медицинским показаниям). Комплект изготавливается по индивидуальным замерам, включая специальные измерения, определяющие размеры и параметры специальных элементов и функциональных узлов, с обязательной корректировкой конструкции по результатам примерки.
Куртка снабжена застежкой на контактную ленту «велкро». Верх куртки изготавливается из холщевой ткани. В качестве подкладки применяются материалы из искусственных волокон (вискоза). Внешний вид и конструкция куртки обеспечивают беспрепятственную работу функциональных узлов брюк и скрывают наличие функциональных узлов.
Брюки включают следующие функциональные элементы и функциональные узлы:
-подвижные детали (откидной клапан паты, бретели)
- фиксирующие элементы (специальные застежки, ремни,
шнуры)
-приспособления для облегчения эксплуатации одежды (манжета - кнопка, кольца, петли) -гигиенические элементы в количестве 4 шт. Брюки снабжены подкладкой и функциональным откидным клапаном сзади, специальными грузами в области боковых швов, гигиенической прокладкой по среднему шву и трусами с разрезом. Верх брюк изготавливается из 100 % шерсти или полушерсти (по выбору получателя). В качестве подкладки применяются материалы из искусственных волокон (вискоза). Трусы и гигиеническая прокладка изготовлены из 100% хлопка.</t>
  </si>
  <si>
    <t>Медицинские термометры с речевым выходом предназначены для самостоятельного измерения температуры тела для инвалидов по зрению. 
Термометр выполнен в виде ручного малогабаритного устройства и имеет следующие функции:
- речевое дублирование на русском языке показаний жидкокристаллического дисплея; 
- подача звуковых сигналов о включении, выключении.
В комплект медицинского термометра с речевым выходом входит печатная инструкция по эксплуатации на русском языке, гарантийный талон, дающий право на бесплатный ремонт в течение гарантийного срока эксплуатации, с указанием адреса и телефона сервисного центра, упаковочная коробка.</t>
  </si>
  <si>
    <t>Прибор представляет собой автоматический электронный измеритель кровяного давления с манжетой на плечо, измеряющий частоту пульса для людей с нарушением функций зрения. Речевое дублирование на русском языке показаний дисплея (артериальное давление 40-250 мм рт.ст. и частота пульса 40-150 уд/мин.)</t>
  </si>
  <si>
    <t xml:space="preserve">Стандарт- GSM 900/1800/1900, 3G, 4G LTE, LTE-A Cat. 4; Поддержка диапазонов LTE- 2100, 1800, 850, 2600, 900, 800 МГц; Интерфейсы - Wi-Fi, Bluetooth 4.0, USB, ANT+, NFC; Спутниковая навигация - GPS/ГЛОНАСС. 
Соответствует ГОСТ Р51079-97 (ИСО9999-92) </t>
  </si>
  <si>
    <t xml:space="preserve">Количество ядер процессора – 2; Память – 4096 Мб DDR3 1.5ГГц ; Экран – 15.6 дюймов, 1366x768, широкоформатный; Поддержка карт памяти - SD, SDHC, SDXC, ММС . 
На ноутбук установлена лицензионная программа речевого экранного доступа «Jaws for Windows» версия 18.0, которая дает возможность получить доступ к необходимому программному обеспечению и интернету.
Программа речевого экранного доступа имеет следующие функциональные возможности: 
-  Позволяет незрячим и слабовидящим пользоваться возможностями ПК, включая Интернет, путём осуществления вывода информации с экрана компьютера на синтезатор речи и на дисплей шрифта Брайля.
- Поставляется с русскоязычным синтезатором речи.
- Речевые синтезаторы обеспечивают максимально естественное звучание речи.
- Поставляется с русифицированным интерфейсом.
- Позволяет комфортно работать в основных приложениях операционной системы Windows, а также в приложениях пакета Microsoft Office и других популярных приложениях.
- Позволяет работать в браузерах Microsoft Internet Explorer и Firefox без необходимости переформатировать документ для упрощённого представления.
- Обеспечивает доступ незрячим и слабовидящим к технологиям Adobe PDF, Adobe Flash и JAVA.
Соответствует ГОСТ Р51079-97 (ИСО9999-92) </t>
  </si>
  <si>
    <t xml:space="preserve">Трость белая тактильная складная изготовлена из четырех секций легкого и прочного алюминиевого сплава, снабжена нескользящей пластиковой ручкой со страховочным ремешком, покрыта светоотражающей пленкой. Длина трости в разложенном состоянии 1200 мм, в сложенном виде 340 мм. </t>
  </si>
  <si>
    <t xml:space="preserve">Изготовлены из алюминия. Имеют мягкие
накладки на поручни. Регулируются по высоте с
шагом 2,5 см. Оснащены четырьмя колесами.
Высота, ем 78-88
Ширина между поручнями, см 45
Глубина основания, см 39
Диаметр колес, см 12,5
Максимальная нагрузка, кг 100
</t>
  </si>
  <si>
    <t xml:space="preserve">Ходунки с подмышечной опорой используются для реабилитации инвалидов, обеспечивают падежную опору при передвижении людей с нарушением двигательных функций.
Ходунки складные, многофункциональные. Технические характеристики: 
Шаг регулировки высоты: 2,5 см 
Расстояние между поручнями 25 см
Регулировка по высоте подлокотной опоры 100-125 см
Все изделия 10кг
 Максимальпая нагрузка, 100 кг
</t>
  </si>
  <si>
    <t>55</t>
  </si>
  <si>
    <t>Противопролежневая подушка ячеистая надувная</t>
  </si>
  <si>
    <t xml:space="preserve">Подушка Quadtro Select LOW PROFILE устанавливает новые стандарты в производстве подушек для инвалидных колясок. Это действительно уникальное изделие. Помимо всех основных антипролежневых терапевтических свойств подушек ROHO, Quadtro Select минимизирует искривление позвоночника с помощью постоянной регулировки положения пациента, наклона его тела. Каждый пользователь может подстроить ее под себя одним нажатием кнопки. 
Благодаря революционной технологии ISOFLO™Memory Control™, подушку можно легко и быстро отрегулировать в соответствии с формой тела, и подушка сохранит выбранную конфигурацию, за счет блокировки воздуха в выбранном вами количестве в каждом из четырех сегментов подушки.
Противопролежневая подушка LOW PROFILE обеспечит максимум комфорта без потерь мобильности, предназначена для активных пользователей.
Показания к применению:
Людям с низкой вероятностью возникновения пролежней, мышечной дистрофией, трофическими нарушениями в конечностях.
Размеры и вес:
Ширина от 28 до 62 см
Максимальная нагрузка не ограничена, в случае правильного подбора размера и соблюдения правил использования подушки
Вес подушки – в среднем около 1кг. (в зависимости от размера)
Высота подушки - 5,5см. (без нагрузки)
В комплект поставки входят - подушка, стандартный чехол из ткани, ручной насос, ремонтный набор и инструкция. Также, в случае необходимости, тканевый можно приобрести отдельно.
Гарантийный срок - 3 года
</t>
  </si>
  <si>
    <t>226</t>
  </si>
  <si>
    <t>я</t>
  </si>
  <si>
    <t xml:space="preserve">Кресло-коляска с приводом для управления одной рукой комнатная. Задние колеса инвалидной коляски и тормозная система обслуживается только с одной стороны. Рама выполнена из стали.
Особенности:
Механизм для управления одной рукой
Тип рамы: складная, стальная 
Подлокотники: съемные, откидные, удлиненные
Подножки: регулируются по высоте, съемные, отводятся в сторону, колесики - бамперы
Опоры для голени: стальные
Тип задних колес: быстросъемные
Тормоз: регулируемый
Материал сиденья и спинки: ткань
Ширина сиденья: от 39 см до 50см (по потребности получателя)
Вес коляски: не более 21 кг.
Максимальная нагрузка: до 120 кг.
</t>
  </si>
  <si>
    <t>2017.41508</t>
  </si>
  <si>
    <t xml:space="preserve">Кресло-коляска с приводом для управления одной рукой прогулочная. Задние колеса инвалидной коляски и тормозная система обслуживается только с одной стороны. Рама выполнена из стали.. 
Особенности:
Механизм для управления одной рукой
Тип рамы: складная, стальная 
Подлокотники: съемные, откидные, удлиненные
Подножки: регулируются по высоте, съемные, отводятся в сторону, колесики - бамперы
Опоры для голени: стальные
Тип задних колес: быстросъемные
Тормоз: регулируемый
Материал сиденья и спинки: ткань
Ширина сиденья: от 39 см до 50см (по потребности получателя)
Вес коляски: не более 21 кг.
Максимальная нагрузка: до 120 кг.
</t>
  </si>
  <si>
    <t xml:space="preserve">подлокотники откидные, регулируются по высоте;
- подножки – съемные, поворотные, регулируемые по высоте;
- задние колеса из вспененного полиуретана;
- коляска оснащена электромагнитным тормозом,  
- передние колеса оснащены цельнолитыми шинами, задние пневматические;
антиопрокидывающими устройствами, аккумулятором;
- управляется с помощью пульта с многопозиционным джойстиком;
 - спинка складная, с регулируемым углом наклон, изготовлена из прочной дышащей ткани; 
- кресло-коляска оснащена ремнем безопасности
- подголовник съемный регулируемый по высоте
Ширина сиденья: от 39 см. до 51 см. (по потребности получателя)
Вес коляски: не более 21 кг.
Максимальная нагрузка: до 120 кг.
</t>
  </si>
  <si>
    <t xml:space="preserve"> 11655003950 17 000212</t>
  </si>
  <si>
    <t>56</t>
  </si>
  <si>
    <t>Вертикализатор</t>
  </si>
  <si>
    <t>2017.42746</t>
  </si>
  <si>
    <t xml:space="preserve">1. ширина не более 850 мм.,
2. длина не более 2 350 мм.,
3. высота не более 950 мм.,
4. угол наклона ложемента от 0 до 80 град.
5. Длина ложемента не более 1 900 мм,
6. Высота в горизонтальном положении ложемента не более 650 мм.
</t>
  </si>
  <si>
    <t xml:space="preserve">1. ширина не более 800 мм.,
2. высота не более 1 350 мм.,
3. глубина не более 1 000 мм.,
4. время непрерывной работы не менее 1 часа,
5. вес изделия не более 55 кг,
6. максимальный нагрузка не более 150 кг
</t>
  </si>
  <si>
    <t xml:space="preserve"> 11655003950 17 000216</t>
  </si>
  <si>
    <t>2017.45808</t>
  </si>
  <si>
    <t>11655003950 17 000221</t>
  </si>
  <si>
    <t>Протез после вычленения в тазобедренном суставе модульный с косметической облицовкой мягкой полиуретановой  модульной с косметической оболочкой перлоновой, приемная гильза индивидуальная (изготовленная по индивидуальному слепку с культи инвалида), без пробных гильз, постоянная приемная гильза из литьевого слоистого пластика на основе акриловых смол, вкладная гильза из вспененных материалов, крепление поясное с использованием кожаных полуфабрикатов (без шин), РСУ на нагрузку до 100 кг, стопа,  подвижная во всех вертикальных плоскостях,  коленный шарнир одноосный с механизмом торможения с зависимым механическим регулированием фаз сгибания-разгибания, с тазобедренным шарниром беззамковым моноцентрическим с поворотным устройством, постоянный</t>
  </si>
  <si>
    <t xml:space="preserve">Санитарный стул предназначен для больных и инвалидов с частичной утратой функций опорно-двигательного аппарата. Конструкция стула для инвалидов позволяет использовать его со стандартным унитазом. Особенности:
-конструкция    стула    складная, разборная;
-стул оснащен откидной крышкой, которую можно спять;
-ножки      регулируются      по высоте;
-сиденье и ведро с крышкой изготовлены из прочного пластика;
-рама сделана из стали и имеет антикоррозионное покрытие.
Вес стула 4кг 
Грузоподъемность 110 кг
Габариты в рабочем состоянии: 480x540x775 мм
Габариты в сложенном виде: 110x520x770 мм
</t>
  </si>
  <si>
    <t>57</t>
  </si>
  <si>
    <t>2017.47627</t>
  </si>
  <si>
    <t xml:space="preserve">Протез предплечья активный с внешним источником энергии, взрослый.
Система управления:
- биоэлектрическая с возможностью управления кистью как от двух, так и от одного электрода с электромеханической кистью, с блокирующим сенсором схвата.
Косметическая оболочка - поливинилхлорид с покрытием.
Гильза индивидуального изготовления по слепку составная (с одной пробной гильзой). 
Материал постоянной гильзы: 
- литьевой слоистый пластик на основе связующих смол;
Тип крепления:
- крепление индивидуальное;
-  отсутствует
</t>
  </si>
  <si>
    <t>2017.47651</t>
  </si>
  <si>
    <t>Протез кисти косметический индивидуального изготовления предназначен для протезирования верхней конечности при частичной ампутации кисти. Силиконовая косметическая оболочка изготавливается по силиконовым слепкам здоровой и ампутированной стороны, со скользящей поверхностью для легкого надевания одежды, с формой, цветовыми оттеночными переходами, рисунком ногтей и фаланг пальцев, приближенным к утраченной части конечности, с заполнением внутренней области вспененным силиконовым полимером. Крепление протеза вакуумное. Протез изготавливается с примерочным промежуточным изделием.</t>
  </si>
  <si>
    <t>11655003950 17 000223</t>
  </si>
  <si>
    <t>11655003950 17 000224</t>
  </si>
  <si>
    <t>58</t>
  </si>
  <si>
    <t xml:space="preserve">Кровать медицинская многофункциональная механическая, модель </t>
  </si>
  <si>
    <t xml:space="preserve">Каркас и ножки кровати выполнены из высокопрочной стали и покрыты ударопрочной эпоксидной эмалью. Ножки кровати оснащены четырьмя прочными самоориентирующимися колесами с индивидуальными тормозами. Четырех секционное ложе выполнено из стальных ламелей. Кровать снабжена двумя винтовыми механическими приводами регулировки угла наклона головной и ножной секций. Спинки головной и ножной секций изготовлены из твердых пород древесины.
Складные боковые ограждения выполнены из алюминия
дерево (бук) - ложемент (сталь) - 4 секции 
размер ложемента: 183,5х82см  размер кровати: 212x100x50см 
вес 90кг 
нагрузка 200кг  головная секция 75°; 
размер:70х82 см - ножная секция 45° ; 
размер: 56,5х82 см - секции по середине: 23х82 cм и 28x82см - боковые ограждения складные : 
33х147 см - трансфузионная стойка - колеса 12 см (тормоз на каждом) 
секции - 1 - размеры 193х85, 200х90 см*
- толщина 6см 
- плотность ткани не менее 146 г/м2. 
- S-WR - усиленная водоотталкивающая обработка. 
антискользящее покрытие, препятствующее скатыванию простыни с антигрибковым, антибактериальным, противопожарным компонентом. 
Размер противопролежневого матраса: 200см х 90см х 6 см
130 клеток, называемые пузырями
Материал: ПВХ (EN-71)
ПВХ толщиной: 0,30 мм
</t>
  </si>
  <si>
    <t>327</t>
  </si>
  <si>
    <t>316</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</si>
  <si>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помещения.Кресло-коляска с приводом от обода колеса.Поверхности металлических элементов кресла-коляски обеспечивают антикоррозийную защиту и устойчивы к дезинфекции, покрыты  высококачественной порошковой краской на основе полиэфира.Возможность складывания и раскладывания кресла-коляски без применения инструмента. В сложенном виде коляска фиксируется ремешком с кнопочной фиксацией.Поворотные колеса имеют литые полиуретановые покрышки диаметром 20 см. Вилка поворотного колеса имеет 4 позиций установки положения колеса.В качестве опор вращения в передних и в задних колесах применены шариковые подшипники, работающие в паре со стальной втулкой. Диаметр приводных колес 62 см.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с регулировкой по высоте 5 см.Глубина сиденья имеет регулировку в зависимости от длины бедра трех положений в диапазоне 6 см. Подлокотники кресла-коляски откидываются назад. Подлокотники регулируются по высоте в диапазоне 20 мм в 2 положениях от исходной позиции. Накладки подлокотников изготовлены из вспененной резины. Подлокотники длиной 30 см.Подножки легко демонтируются или отведены внутрь рамы без демонтажа. Опоры подножек имеют регулировку по высоте и углу наклона 10 градусов.Кресло-коляска снабжена многофункциональным адаптером, расположенным на приводном колесе и обеспечивающим индивидуальные регулировки коляски 16 позиций:- изменение высоты сиденья спереди в диапазоне 3 см и сзади в диапазоне 9 см;- изменение угла наклона сиденья до 15 градусов; - изменение длины колесной базы двух положений в диапазоне 8 см посредством регулировки расстояния между приводными и поворотными колесами.Максимальный вес пользователя: 125 кг Вес: 18 кг. </t>
  </si>
  <si>
    <t>2017.61119</t>
  </si>
  <si>
    <t>Кресла-коляски c ручным приводом активного типа является техническим средством реабилитации, предназначенным для реабилитации инвалидов, ведущих активный повседневный образ жизни, для самостоятельного, а также с помощью сопровождающего лица передвижения внутри и вне помещения.Модульная конструкция кресла-коляски обеспечивает индивидуальные регулировки с учетом антропометрических данных и картины заболевания каждого конкретного пользователя.Кресло-коляска с приводом от обода колеса.Рама кресла-коляски изготовлена из высокопрочных дюралюминиевых сплавов. Рама кресла-коляски имеет двойную усиленную крестовину, обеспечивающую стабильность конструкции. Складная конструкция рамы Покрытие рамы кресла-коляски для высокой устойчивости к механическим повреждениям и агрессивным жидкостям выполнено из высококачественной порошковой эмали с термической полимеризацией. Задние колеса быстросъемные Спинка и сиденье изготовлены из высококачественной синтетической ткани , армированной нейлоновыми волокнами. Между слоями обивки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изгиб).Высота спинки регулировкуется по высоте Глубина сиденья регулируется в зависимости от длины бедра в диапазоне 2 см. Облегченные боковины, из алюминиевого сплава, имеют загнутую форму, закрывающие приводные колеса для обеспечения защиты пользователя от грязи.Приводные колеса с пневматическими шинами высокого давления и снабжены алюминиевыми ободами и обручами. В качестве опор вращения в передних и в задних колесах применены шариковые подшипники, работающие в паре со стальной Подножки легко демонтируются или отводятся внутрь рамы без демонтажа. Опоры подножек плавно регулируются по высоте и углу наклона.Кресло-коляска снабжена многофункциональным адаптером, расположенным на приводном колесе .регулировки расстояния между приводными и поворотными колесами с целью изменения маневренности коляски в зависимости от течения заболевания (при регрессе болезни возможность перевода коляски в более активную позицию, при прогрессировании – в более пассивную и безопасную).Кресло-коляска укомплектована подушкой на сиденье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кресла-коляски.Тормозная система соответствует требованиям ГОСТ Р ИСО 7176-3-2007.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Грузоподъемность коляски 140 кг от ширины сиденья 50, 5 см.Вес рамы кресла-коляски –13 кг.В комплект поставки  входит:- руководство пользователя (паспорт) на русском языке</t>
  </si>
  <si>
    <t xml:space="preserve">ПОДНОЖКИ
Кресло-коляска оснащена съемными, поворотными, регулируемыми по высоте подножками.
ПОДЛОКОТНИКИ
Кресло-коляска оснащена съемными регулируемыми по высоте подлокотниками.
Подлокотники имеют мягкие накладки на поручнях.
ТОРМОЗА
Кресло-коляска оснащена электромагнитным тормозом, который отключается при движении и автоматически включается при остановке.
КОЛЕСА
Кресло-коляска оснащена колесами, имеющими пневматические задние и передние цельнолитые шины
ПУЛЬТ УПРАВЛЕНИЯ
Кнопка «Вкл./Выкл.». Эта кнопка включает и выключает систему управления.
Индикатор уровня заряда батареи - это 10-сегментный индикатор, который показывает состояние батареи.
Индикатор максимальной скорости - это 5-сегментный индикатор, который показывает текущий уровень скорости.
Кнопка «Звуковой сигнал» предназначена для привлечения внимания пешеходов.
Кнопка уменьшения скорости движения устанавливает более медленный уровень движения.
Кнопка увеличения скорости движения устанавливает более быстрый уровень движения.
РЕМЕНЬ БЕЗОПАСНОСТИ
Кресло-коляска оснащена ремнем безопасности, который регулируется по длине и имеет надежную застежку.
РАМА
Рама кресла-коляски изготовлена из металлического сплава с эмалевым покрытием.
СПИНКА И СИДЕНЬЕ
Сиденье и спинка изготовлены из прочной нейлоновой дышащей ткани.
Спинка кресла-коляски регулируется по углу наклона при помощи гидроамортизатора.
Сзади спинки предусмотрен удобный карман.
ПОДГОЛОВНИК
Кресло-коляска оснащена съемным, регулируемым по высоте подголовником. 
Габариты в рабочем состоянии (ДхШхВ): 1130 Х 650 Х 1200 мм
Скорость 6 км/ч
Дальность хода на одной подзарядке 25 км
Емкость аккумулятора 40 Ач
Грузоподъемность 120 кг
</t>
  </si>
  <si>
    <t>11655003950 17 000273</t>
  </si>
  <si>
    <t>2017.62158</t>
  </si>
  <si>
    <t>11655003950 17 000285</t>
  </si>
  <si>
    <t>Максимальный ВУЗД 90 138 дБ
Максимальное усиление 76 дБ
Диапазон частот 0,1-6,0 кГц 
Телефонная катушка - наличие
2-а триммера для настройки - наличие
В наличии регулировки с помощью триммеров:
- тембр низких частот;
- ПИК - клиппирования. Соответствует требованиям нормативных документов ГОСТ Р 51632-2014.</t>
  </si>
  <si>
    <t>Слуховой аппарат цифровой заушный средней мощности с нелинейной частотной компрессией и возможностью открытого протезирования Максимальный ВУЗД 90 132 дБ;
Максимальное усиление  63 дБ;  
Частотный диапазон  0,1 кГц - 7,1 кГц;       
Количество каналов цифровой обработки звука  - 8;
Кол-во программ прослушивания - 2
Нелинейная частотная компрессия – наличие
Автоматическая программа для оптимального восприятия в шуме – наличие
Адаптивное подавление обратной связи – наличие
Функция шумоподавления – наличие
Адаптивная направленность – наличие
Возможность открытого протезирования – наличие. Товар соответствует требованиям нормативных документов ГОСТ Р 51632-2014.</t>
  </si>
  <si>
    <t>2018 года</t>
  </si>
  <si>
    <t>2018.4826</t>
  </si>
  <si>
    <t>2018.5095</t>
  </si>
  <si>
    <t>28.47</t>
  </si>
  <si>
    <t>2018.4378</t>
  </si>
  <si>
    <t>76.17</t>
  </si>
  <si>
    <t>2018.6762</t>
  </si>
  <si>
    <t>2018.5221</t>
  </si>
  <si>
    <t>2018.6428</t>
  </si>
  <si>
    <t xml:space="preserve">Аппарат на голеностопный сустав фиксирующее – разгружающий из кожи, литьевого слоистого пластика на основе смол или листового термопластичного пластика с голеностопным шарниром, изготовленный по индивидуальному слепку. Аппарат назначается при заболеваниях, последствиях травм, дефектах и врожденных аномалиях стоп и голеностопного сустава.  </t>
  </si>
  <si>
    <t xml:space="preserve">Аппарат на коленный сустав фиксирующее-
разгружающий из кожи, литьевого слоистого пластика на основе смол или листового термопластичного пластика с замком или без замка в коленном шарнире, изготовленный по слепку. Аппарат назначается  для обеспечения частичной разгрузки коленного сустава пользователя с одновременным удержанием сегментов нижней конечности в заданном положении во время ходьбы и сидении
</t>
  </si>
  <si>
    <t xml:space="preserve">Аппарат на тазобедренный  сустав фиксирующее-
разгружающий из кожи, литьевого слоистого пластика на основе смол или листового термопластичного пластика с замком или без замка в тазобедренном шарнире, изготовленный по индивидуальному слепку. Аппарат изготавливается в виде полужесткого корсета с отводящими шинами, которые крепятся к бедрам, с регулируемым углом отведения.  Аппарат назначается  для устранения деформации и разболтанности тазобедренного сустава при заболеваниях, последствиях травм, дефектах и врожденных аномалиях.
</t>
  </si>
  <si>
    <t xml:space="preserve">Тутор на голеностопный сустав ортопедический из литьевого слоистого пластика на основе смол  или  листового термопластичного пластика, изготовленный по слепку. Тутор предназначен для обеспечения фиксации голеностопного сустава при патологических  изменениях в нем. </t>
  </si>
  <si>
    <t xml:space="preserve">Тутор на коленный сустав фиксирующий из литьевого слоистого пластика на основе смол  или  листового термопластичного пластика, изготовленный по слепку.  Тутор предназначен для фиксации коленного сустава  в определенном положении при патологических состояниях коленного сустава, требующих его иммобилизации в заданном положении при нагрузке и в покое. </t>
  </si>
  <si>
    <t>Тутор на тазобедренный  сустав фиксирующий из литьевого слоистого пластика на основе смол  или  листового термопластичного пластика, изготовленный по слепку. Тутор предназначен для фиксации в определенном положении и ограничения подвижности в тазобедренном суставе при патологических состояниях и необходимости выключения в нем движений после различных операций.</t>
  </si>
  <si>
    <t>Тутор на всю ногу фиксирующий из литьевого слоистого пластика на основе смол  или  листового термопластичного пластика, изготовленный по слепку. Тутор предназначен для фиксации в определенном положении и покоя пораженной нижней конечности при патологических изменениях, требующих ее иммобилизации в заданном положении при покое   и нагрузке</t>
  </si>
  <si>
    <t>11655003950 18 000030</t>
  </si>
  <si>
    <t>11655003950 18 000029</t>
  </si>
  <si>
    <t>11655003950 18 000033</t>
  </si>
  <si>
    <t>11655003950 18 000032</t>
  </si>
  <si>
    <t xml:space="preserve"> 11655003950 18 000034</t>
  </si>
  <si>
    <t>11655003950 18 000035</t>
  </si>
  <si>
    <t>2018.6543</t>
  </si>
  <si>
    <t>2018.6540</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</si>
  <si>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Поверхности металлических элементов кресла-коляски обеспечивают антикоррозийную защиту и устойчивы к дезинфекции,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В сложенном виде коляска фиксируется ремешком с кнопочной фиксацией.
Оснащение и комплектация:
- сиденье и спинка изготовлены из мягкого, прочного, влагонепроницаемого материала;
-спинка коляски складная по горизонтальной оси;
- передние колеса с цельнолитыми ИЛИ пневматическими шинами;
- задние колеса с  пневматическими ИЛИ цельнолитыми шинами, с приводом от обода колеса;
- задние колеса быстросъемные с кнопочной фиксацией;
- рычаги стояночного тормоза слева и справа;
- подножки съемные, откидные, регулируемые по длине голени;
- ремни-упоры для икроножных мышц;
- ножные упоры для управления  сопровождающим  лицом.
- опоры противоопрокидывания,
Конструкция кресла-коляски предоставляет возможности  регулировки:
Комплектность: кресло-коляска, инструмент для обслуживания кресло-коляски, паспорт на изделие на русском языке, гарантийный талон.
Ширина сиденья: от 410 мм до 510 мм (по потребности получателя)
Максимальная нагрузка: до 110 кг.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</si>
  <si>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Поверхности металлических элементов кресла-коляски обеспечивают антикоррозийную защиту и устойчивы к дезинфекции,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В сложенном виде коляска фиксируется ремешком с кнопочной фиксацией.
Оснащение и комплектация:
- сиденье и спинка изготовлены из мягкого, прочного, влагонепроницаемого материала;
-спинка коляски складная по горизонтальной оси;
- подлокотники съемные ИЛИ откидные с фиксацией, регулируемые по высоте;
- передние колеса с цельнолитыми ИЛИ пневматическими шинами;
- вилка переднего колеса быстросъемная, без применения инструмента;
- задние колеса с  пневматическими ИЛИ цельнолитыми шинами, с приводом от обода колеса;
- задние колеса должны быстросъемные с кнопочной фиксацией;
- обод задних колес с лучевыми спицами выполнен из прочного пластика ИЛИ иного материала;
- рычаги стояночного тормоза слева и справа;
- рычаги дистанционного тормоза (тормоза для управления сопровождающим лицом);
- подножки съемные, откидные, регулируемые по длине голени;
- ремни-упоры для икроножных мышц;
- ножные упоры для управления  сопровождающим  лицом.
- опорами противоопрокидывания
Конструкция кресла-коляски предоставляет возможности  регулировки:
Комплектность: кресло-коляска, инструмент для обслуживания кресло-коляски, паспорт на изделие на русском языке, гарантийный талон.
Ширина сиденья: от 410 мм до 510 мм (по потребности получателя)
Максимальная нагрузка: до 110 кг.
</t>
  </si>
  <si>
    <t>2018.6542</t>
  </si>
  <si>
    <t xml:space="preserve">ротез кисти рабочий,  в том числе при вычленении и частичном вычленении кисти из следующих материалов (по медицинским показаниям):
Тип протеза по уровню ампутации:
- протез при частичной ампутации кисти (по медицинским показаниям);
- протез при вычленении кисти (по медицинским показаниям). 
Тип протеза по назначению:
- рабочий (по медицинским показаниям).
Система управления:
- сохранившейся рукой (по медицинским показаниям).
Тип применяемых кистей:
- отсутствует (по медицинским показаниям).
Узел "локоть-предплечье" - отсутствует. 
Тип регулировочно-соединительного устройства:
- ротатор кистевой с адаптером для присоединения рабочих насадок с цилиндрическим хвостовиком (по медицинским показаниям).
 Косметическая оболочка - отсутствует. 
Тип гильзы: 
- гильза индивидуальная одинарная (по потребности получателя).
 Материал гильзы:
- кожа (по медицинским показаниям);
-литьевой слоистый пластик на основе связующих смол (по медицинским показаниям).
Тип вкладного элемента в приемной гильзе:
- отсутствует (по медицинским показаниям);
- из вспененных материалов (по медицинским показаниям).
Тип крепления: 
- крепление индивидуальное (по медицинским показаниям).
В комплект протеза входят насадки для осуществления самообслуживания и занятий трудовой деятельностью, устанавливаемых в приемник протеза (по потребности получателя).
</t>
  </si>
  <si>
    <t xml:space="preserve">Протез кисти косметический, в том числе при вычленении кисти из следующих материалов (по медицинским показаниям):
Тип протеза по уровню ампутации:
- протез при частичной ампутации кисти (по медицинским показаниям);
- протез при вычленении кисти (по медицинским показаниям).
Тип протеза по назначению:
- косметический (восполняет внешний вид утраченной конечности) (по медицинским показаниям);
- функционально-косметический (допускает пассивные движения, производимые внешней силой) (по медицинским показаниям).
Система управления:
- отсутствует (по медицинским показаниям);
- сохранившейся рукой (функционально-косметический) (по медицинским показаниям).
Тип применяемых кистей:
- кисть косметическая из поливинилхлорида (по медицинским показаниям);
-кисть при частичной ампутации пальцев при сохранившемся 1-ом пальце и фиксацией блока 4-5 пальцев(по медицинским показаниям);
-кисть косметическая силиконовая с нейлоновой армирующей сеткой (по медицинским показаниям).
Узел "локоть-предплечье" - отсутствует. Дополнительное регулировочно-соединительное устройство - отсутствует.
Косметическая оболочка - отсутствует.
Тип гильзы:
-отсутствует (по потребности получателя);
- гильза индивидуальная одинарная (по потребности получателя).
Материал гильзы:
-литьевой слоистый пластик на основе связующих смол (по медицинским показаниям);
- листовой термопласт (по медицинским показаниям).
Тип крепления:
- крепление индивидуальное (по медицинским показаниям);
- отсутствует (по медицинским показаниям).
</t>
  </si>
  <si>
    <t xml:space="preserve">Протез предплечья косметический из следующих материалов (по медицинским показаниям):
Тип протеза по уровню ампутации:
- протез предплечья (по медицинским показаниям).
Тип протеза по назначению:
- косметический (восполняет внешний вид утраченной конечности) (по медицинским показаниям);
- функционально-косметический (допускает пассивные движения, производимые внешней силой) (по медицинским показаниям).
Система управления:
- сохранившейся рукой (по медицинским показаниям);
- отсутствует (по медицинским показаниям).
Косметическая облицовка:
- отсутствует (по медицинским показаниям);
- мягкая полиуретановая (по медицинским показаниям).
Косметическая оболочка:
- отсутствует (по медицинским показаниям);
- силоновая (по медицинским показаниям).
Тип применяемых кистей:
- кисть косметическая силиконовая с несъемной формообразующей арматурой в пальцах, адаптером в запястье (адаптер кистевой поставляется в комплекте) (по медицинским показаниям) ;
- кисть косметическая из поливинилхлорида (по медицинским показаниям);
- кисть косметическая силиконовая с нейлоновой армирующей сеткой (по медицинским показаниям).
Узел "локоть-предплечье" - отсутствует.
Тип регулировочно-соединительного устройства:
- функция ротации реализована в составе модуля кисти (по медицинским показаниям);
- дополнительное  регулировочно-соединительное устройство отсутствует (по медицинским показаниям).
Тип гильзы:
- гильза индивидуальная одинарная (по потребности получателя);
- гильза индивидуальная составная (по потребности получателя).
Количество приемных пробных гильз: 
- отсутствует (по потребности получателя);
- 1(по потребности получателя).
Материал гильзы:
- кожа (по медицинским показаниям);
- литьевой слоистый пластик на основе связующих смол (по медицинским показаниям);
- листовой термопласт (по медицинским показаниям).
Тип вкладного элемента в приемной гильзе:
- отсутствует (по медицинским показаниям);
- вспененные материалы (по медицинским показаниям);
- чехол полимерный (по медицинским показаниям).
Тип крепления:
-  отсутствует (по медицинским показаниям);
- крепление индивидуальное (по медицинским показаниям);
- быстросъемный  замок для чехла полимерного (по медицинским показаниям).
</t>
  </si>
  <si>
    <t xml:space="preserve">Протез предплечья рабочий  из следующих материалов (по медицинским показаниям):
 Тип протеза по уровню ампутации:
- протез предплечья (по медицинским показаниям).
Тип протеза по назначению:
- рабочий (по медицинским показаниям).
Возрастная категория: взрослый.
Система управления:
- сохранившейся рукой (по медицинским показаниям);
- механическая (тяговый) (по медицинским показаниям).
Тип применяемых кистей:
- отсутствует (по медицинским показаниям).
Узел «Локоть-предплечье» - отсутствует.
Тип регулировочно-соединительного устройства:
- ротатор кистевой (по медицинским показаниям);
-ротатор кистевой с адаптером для присоединения рабочих насадок с цилиндрическим хвостиком (по медицинским показаниям);
Косметическая оболочка отсутствует.
Тип гильзы:
- гильза индивидуальная одинарная (по потребности получателя);
- скелетированная, изготавливается по типоразмерам (по потребности получателя).
Материал гильзы:
- кожа (по медицинским показаниям);
- литьевой слоистый пластик на основе связующих смол (по медицинским показаниям);
- листовой термопласт (по медицинским показаниям);
- полимер (по медицинским показаниям).
Тип вкладного элемента в приемной гильзе:
- отсутствует (по медицинским показаниям);
- вспененные материалы (по медицинским показаниям).
Тип крепления:
-крепление индивидуальное (по медицинским показаниям);
- отсутствует (по медицинским показаниям);
- специальное (по медицинским показаниям);
- подгоночное (по медицинским показаниям).
В комплект протеза входят насадки для осуществления самообслуживания и занятий трудовой деятельностью, устанавливаемых в приемник протеза (по потребности получателя).
</t>
  </si>
  <si>
    <t xml:space="preserve">Протез плеча рабочий из следующих материалов (по медицинским показаниям):
Тип протеза по уровню ампутации:
- протез плеча (по медицинским показаниям).
Тип протеза по назначению:
- рабочий (по медицинским показаниям).
Возрастная категория: взрослый.
Система управления:
- сохранившейся рукой (по медицинским показаниям).
Тип применяемых кистей:
- отсутствует (по медицинским показаниям).
Тип применяемых узлов:
- узел "локоть-предплечье" эндоскелетного типа пассивный с бесступенчатой фиксацией с пассивной ротацией плеча и предплечья (с возможностью изменения тугоподвижности) (по медицинским показаниям).
Тип регулировочно-соединительного устройства:
- ротатор кистевой с адаптером для присоединения рабочих насадок с цилиндрическим хвостовиком (по медицинским показаниям).
Косметическая оболочка - отсутствует.
Тип гильзы:
- гильза индивидуальная одинарная (по потребности получателя).
Материал гильзы:
- кожа (по медицинским показаниям);
- литьевой слоистый пластик на основе связующих смол (по медицинским показаниям);
- листовой термопласт (по медицинским показаниям).
Тип крепления:
- крепление индивидуальное (по медицинским показаниям);
- крепление подгоночное (по медицинским показаниям).
В комплект протеза входят насадки для осуществления самообслуживания и занятий трудовой деятельностью, устанавливаемых в приемник протеза (по потребности получателя).
</t>
  </si>
  <si>
    <t xml:space="preserve">Протез плеча косметический из следующих материалов (по медицинским показаниям):
Тип протеза по уровню ампутации:
- протез плеча (по медицинским показаниям).
Тип протеза по назначению:
- косметический (восполняет внешний вид утраченной конечности) (по медицинским показаниям);
- функционально-косметический (по медицинским показаниям).
Система управления:
- сохранившейся рукой (по медицинским показаниям);
- отсутствует (по медицинским показаниям).
Тип применяемых кистей:
- кисть косметическая из поливинилхлорида (по медицинским показаниям).
- кисть косметическая силиконовая с нейлоновой армирующей сеткой (по медицинским показаниям);
-кисть косметическая силиконовая с несъемной формообразующей арматурой в пальцах, адаптером в запястье (адаптер кистевой поставляется в комплекте) (по медицинским показаниям).
Тип применяемых узлов:
- узел "локоть-предплечье" - эндоскелетного типа пассивный с бесступенчатой фиксацией с пассивной ротацией плеча/предплечья (по медицинским показаниям).
Тип регулировочно-соединительного устройства:
- функция ротации реализована в составе модуля кисти (по медицинским показаниям).
Косметическая облицовка:
- мягкая полиуретановая (по медицинским показаниям).
Косметическая оболочка:
- отсутствует (по медицинским показаниям);
- силоновая (по медицинским показаниям).
Тип гильзы:
- гильза индивидуальная одинарная (по потребности получателя);
- гильза индивидуальная составная (по потребности получателя).
Количество приемных пробных гильз: 
- отсутствует (по потребности получателя);
- 1 (по потребности получателя).
Материал гильзы:
- кожа (по медицинским показаниям);
- литьевой слоистый пластик на основе связующих смол (по медицинским показаниям);
- листовой термопласт (по медицинским показаниям).
Тип вкладного элемента в приемной гильзе:
- отсутствует (по медицинским показаниям);
- чехол полимерный гелевый (по медицинским показаниям).
Тип крепления:
- крепление индивидуальное (по медицинским показаниям);
- крепление подгоночное (по медицинским показаниям);
- быстросъемный замок для чехла полимерного (по медицинским показаниям).
</t>
  </si>
  <si>
    <t xml:space="preserve">Протез плеча активный из следующих материалов (по медицинским показаниям):
Тип протеза по уровню ампутации:
- протез плеча (по медицинским показаниям).
Тип протеза по назначению:
- активный (по медицинским показаниям);
- комбинированный (по медицинским показаниям).
Возрастная категория: взрослый.
Система управления:
- механическая (тяговая) (по медицинским показаниям).
Тип применяемых кистей:
- Кисть с гибкой тягой корпусная с пружинным схватом и пассивным узлом ротации (по медицинским показаниям);
- Кисть с гибкой тягой каркасная с пружинным схватом, без ротации (по медицинским показаниям).
Тип применяемых узлов:
- узел "локоть-предплечье" экзоскелетного типа активный со ступенчатой фиксацией, с пассивной ротацией плеча (по медицинским показаниям);
- узел «локоть-предплечье» экзоскелетного типа с пассивно-активным управлением со ступенчатой фиксацией, без ротации плеча (по медицинским показаниям).
Тип регулировочно-соединительного устройства:
- функция ротации реализована в составе модуля кисти (по медицинским показаниям);
- Ротатор кистевой с адаптером для присоединения кистей тяговых каркасных без ротации и рабочих насадок (по медицинским показаниям); 
- дополнительное регулировочно-соединительное устройство отсутствует (по медицинским показаниям).
Тип приспособления:
-отсутствует (по потребности получателя);
-крюк-захват (по потребности получателя).
Косметическая оболочка:
 - поливинилхлорид (пластизоль с покрытием) (по медицинским показаниям);
- без покрытия (по медицинским показаниям).
Тип гильзы:
- гильза индивидуальная одинарная (по потребности получателя);
- гильза индивидуальная составная (по потребности получателя).
Материал гильзы:
- литьевой слоистый пластик на основе связующих смол (по медицинским показаниям);
- листовой термопласт (по медицинским показаниям).
Тип крепления:
- крепление индивидуальное (по медицинским показаниям);
- крепление подгоночное (по медицинским показаниям).
</t>
  </si>
  <si>
    <t>11655003950 18 000039</t>
  </si>
  <si>
    <t xml:space="preserve"> 11655003950 18 000037</t>
  </si>
  <si>
    <t>11655003950 18 000038</t>
  </si>
  <si>
    <t>Костыли нескольких типоразмеров, благодаря механизму регулирования высот, регулируются под рост Получателя;   - малые: от 100см до 160см,                                        - средние: от 160см до 180см,                                        - большие: от 180см до 200см.                          Костыли не имеют трещин, отслоений покрытий и других дефектов внешнего вида при воздействии температуры воздуха от  плюс 40 градусов С до минус 40 градусов С.                                        Алюминиевые.                                                    Насадки под локоть и для кисти.                       Костыли имеют регулировку по высоте  каждые 2,5 см., регулировку положения ручки для кисти.                                              Внутренний механизм: выдвижной закаленный штырь с хромовым защитным покрытием (устройство против скольжения).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t>
  </si>
  <si>
    <t>2018.6789</t>
  </si>
  <si>
    <t>1165500395018000044</t>
  </si>
  <si>
    <t xml:space="preserve">Костыли нескольких типоразмеров, благодаря механизму регулирования высот, регулируются под рост Получателя; - малые: от 100см до 160см,                                       - средние: от 160см до 180см,                                        - большие: от 180см до 200см.                                    Костыли не имеют трещин, отслоений покрытий и других дефектов внешнего вида при воздействии температуры воздуха от  плюс 40 градусов С до минус 40 градусов С.                                        Алюминиевые.                                                   Насадки под локоть и для кисти.                               Костыли имеют регулировку по высоте каждые 2,5 см., регулировку положения ручки для кисти.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t>
  </si>
  <si>
    <t>Костыли нескольких типоразмеров, благодаря механизму регулирования высот, регулируются под рост Получателя; - малые: от 100 см до 160 см,                                           - средние: от 160 см до 180 см,                                    - большие: от 180 см до 200 см.                Костыли не имеют трещин, отслоение покрытий и других дефектов внешнего вида при воздействии температуры воздуха от  плюс 40 градусов С до минус 40 градусов С.                                    Алюминиевые.                                              Насадки под предплечье и для кисти.  Костыли имеют регулировку по высоте  каждые 2,5 см., регулировку положения ручки для кисти.                                                              Внутренний механизм: выдвижной закаленный штырь с хромовым защитным покрытием (устройство против скольжения).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t>
  </si>
  <si>
    <t>Костыли нескольких типоразмеров, благодаря механизму регулирования высот, регулируются под рост Получателя;               - малые: от 100см до 160см,                                              - средние: от 160 см до 180 см,                               - большие: от 180 см до 200 см.                     Костыли не имеют трещин, отслоение покрытий и других дефектов внешнего вида при воздействии температуры воздуха от  плюс 40 градусов С до минус 40 градусов С.                                   Алюминиевые.                                              Насадки под мышки и для кисти.                       Костыли имеют регулировку по высоте  каждые 2,5 см., регулировку положения ручки для кисти.                                                 Внутренний механизм: выдвижной закаленный штырь с хромовым защитным покрытием (устройство против скольжения).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t>
  </si>
  <si>
    <t>Костыли нескольких типоразмеров, благодаря механизму регулирования высот, регулируются под рост Получателя;           - малые: от 100 см до 160 см,                                    - средние: от 160 см до 180 см,                                  - большие: от 180 см до 200 см.                   Костыли не имеют трещин, отслоение покрытий и других дефектов внешнего вида при воздействии температуры воздуха от  плюс 40 градусов С до минус 40 градусов С.                                   Алюминиевые.                                             Насадки под мышки и для кисти.                           Костыли имеют регулировку по высоте каждые 2,5 см, регулировку положения ручки для кисти.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t>
  </si>
  <si>
    <t xml:space="preserve">Матрац ортопедический противопролежневый состоит из трех формообразующих подушек. Верхняя поверхность матраца оформлена из отдельных квадратных ячеек, которые обеспечивают  циркуляцию воздуха, и под действием веса тела двигаются независимо друг от друга и адаптируются к форме и анатомии тела пациента. Назначение: при острых и хронических заболеваниях позвоночника и боли в спине; перенапряжения мышц; артритах; остеохондрозе; нарушение функции опорно-двигательного аппарата и нервной системы.
Материал: изготовлен из полиуретана.
Допустимая нагрузка: 120 кг. 
Габаритные размеры матраца:
Размер матраца (ДхШхВ) –  1950х850х80 мм.
Размер ячеек на элементе матраца: (ДхШхВ)  100х90х20 мм.
Допустимая нагрузка: 120 кг.
</t>
  </si>
  <si>
    <t>2018.7245</t>
  </si>
  <si>
    <t>1165500395018000050</t>
  </si>
  <si>
    <t xml:space="preserve">Матрац предназначен для людей с нарушением опорно-двигательного аппарата в целях предотвращения пролежней. Противопролежневый эффект – равномерное распределение давления на участки соприкасающегося тела. Эффект достигается за счет перетекающих элементов, расположенных внутри матраца. Матрас изготовленных с применением натурального латекса. Товар упакован в индивидуальную тару, обеспечивающую защиту Товара от повреждений и загрязнений  при транспортировке.
Допустимая нагрузка:  120 кг. 
Габаритные размеры матраца:
Размер матраца (ДхШхВ) –  2000х850х80 мм.
</t>
  </si>
  <si>
    <t xml:space="preserve">Предназначена для больных с нарушением функций опорно-двигательного аппарата и нервной системы в целях предотвращения пролежней. Противопролежневая подушка используется в инвалидном кресло-коляске, на стуле. Противопролежневый эффект - равномерное распределение давления на участки соприкасающегося тела, достигается за счет перетекающих элементов, расположенных внутри подушки. Материал –вязкоэластичный пенополиуретан с эффектом запоминания формы.
Размеры подушки: (ДхШхВ) 400х400х60 мм
Допустимая нагрузка:  120 кг.
</t>
  </si>
  <si>
    <t xml:space="preserve">Противопролежневая подушка гелевая – предназначена для больных с нарушением функций опорно-двигательного аппарата и нервной системы в целях предотвращения пролежней. Противопролежневая подушка используется в инвалидной кресло-коляске, на стуле. Противопролежневый эффект - равномерное распределение давления на участки соприкасающегося тела, достигается за счет перетекающих элементов, расположенных внутри подушки. Наполняемость внутреннего пространства гелем. Подушка изготовлена из натурального латекса.
Размеры подушки: (ДхШхВ) 400х400х40 мм
Допустимая нагрузка:  120 кг.
</t>
  </si>
  <si>
    <t xml:space="preserve">Противопролежневая воздушная подушка предназначена для профилактики пролежней у людей с нарушением функций опорно-двигательного аппарата и нервной системы. Обеспечивает дополнительный комфорт в сидячем положении. Противопролежневая подушка надувная, трубчатая изготовлена из непромокаемой ткани нетоксичной, гиппоалергенной ткани, допускающей многократную санитарно-гигиеническую обработку.
Противопролежневый эффект достигается за счет снижения давления на участки тела благодаря внутреннему воздушному слою.
Допустимая нагрузка: 120 кг. 
Габаритные размеры подушки (ДхШхВ) 400х400х65 мм.
Вес подушки 0,4 кг.
</t>
  </si>
  <si>
    <t>2018.6818</t>
  </si>
  <si>
    <t>1165500395018000043</t>
  </si>
  <si>
    <t>1165500395018000052</t>
  </si>
  <si>
    <t>2018.7274</t>
  </si>
  <si>
    <t>2018.7265</t>
  </si>
  <si>
    <t>116550395018000049</t>
  </si>
  <si>
    <t xml:space="preserve">Протез голени немодульного типа, в том числе при врожденном недоразвитии нижней конечности из следующих материалов (по медицинским показаниям):
Тип косметической облицовки:
- мягкая полиуретановая (по потребности получателя);
- без косметической облицовки (по потребности получателя).
Косметическое покрытие облицовки:
- чулок силоновый ортопедический (по потребности получателя);
- без косметической оболочки (по потребности получателя). 
Тип приемной гильзы:
- унифицированная (по потребности получателя);
- индивидуальная (по потребности получателя); 
- без пробных гильз (по потребности получателя).
Материал приемной гильзы: 
- кожа (по медицинским показаниям);
- литьевой слоистый пластик на основе полиамидных смол (по медицинским показаниям);
- листовой термопластичный пластик (по медицинским показаниям);
- без вкладной гильзы (по медицинским показаниям).
Метод крепления протеза голени на инвалиде:
- с использованием гильзы (манжеты с шинами) бедра (по медицинским показаниям);
-с использованием кожаных полуфабрикатов (без шин) (по медицинским показаниям). 
Тип применяемой стопы:
- деревянно-фильцевая с голеностопным шарниром, подвижным в сагиттальной плоскости (по медицинским показаниям);
- с металлическим каркасом подвижная во всех вертикальных плоскостях (по медицинским показаниям);
- шарнирная полиуретановая монолитная (по медицинским показаниям);
- без коленного шарнира (по медицинским показаниям). 
Тип протеза постоянный.
</t>
  </si>
  <si>
    <t>2018.6798</t>
  </si>
  <si>
    <t>1165500395018000048</t>
  </si>
  <si>
    <t xml:space="preserve">- дерево (по медицинским показаниям);
- без вкладной гильзы (по медицинским показаниям).
Метод крепления протеза бедра на инвалиде:
- поясное с использованием кожаных полуфабрикатов (без шин) (по медицинским показаниям).
Тип применяемой стопы:
-деревянно-фильцевая с голеностопным шарниром, подвижным в сагиттальной плоскости (по медицинским показаниям);
- шарнирная полиуретановая монолитная (по медицинским показаниям);
- без стопы (по медицинским показаниям).
Тип применяемого коленного шарнира:
- узел для немодульных протезов с ручным замком (по медицинским показаниям);
- узел для немодульных протезов одноосный беззамковый (по медицинским показаниям);
Тип протеза
- постоянный (по медицинским показаниям);
- специальный (по медицинским показаниям).
</t>
  </si>
  <si>
    <t>2018.13953</t>
  </si>
  <si>
    <t>2018.13954</t>
  </si>
  <si>
    <t>11655003950 18 000082</t>
  </si>
  <si>
    <t>11655003950 18 000081</t>
  </si>
  <si>
    <t>59</t>
  </si>
  <si>
    <t xml:space="preserve">Корпус из пластика
Многоступенчатое регулирование скорости с переключением режимов: 15-30 об./мин.
Вращение педалей в прямом и обратном направлении
Неподвижная опорная стойка для голени с застежкой-липучкой
Педаль с не скользящим покрытием увеличенной ширины и фиксацией голени
LED-дисплей (кол-во оборотов, калории, скорость, режим и т.д.)
Мощность двигателя регулируемая 80-180W
Возможность регулировки стойки по высоте
Тихая работа
Возможность тренировки: только руки, только ноги
Пассивные упражнения: 4 скорости вращения: 30, 40, 50, 60 оборотов в минуту
Функциональные особенности:
• Стимулирует мышечные движения, служит для стимуляции деятельности нервной системы
• Позволяет уменьшить напряжение мышц, улучшает давление противотока вдоль меридиана, положительно влияет на кровообращение 
• Повышает подвижность суставов, ослабляет спазмы 
• Способствует увеличению гибкости тела
• Поддерживает или восстанавливает способность ходить, улучшает координацию деятельности конечностей
• Способствует ускорению процесса метаболизма, улучшает кровообращение и кишечную перистальтику, предотвращает тромбоз глубоких вен и инфекцию мочевой системы
• Повышает гибкость рук, увеличивает мышечную силу и улучшает функционирование сердечно-сосудистой системы 
• При использовании ослабленными пациентами может быть задействован двигатель для выполнения пассивных упражнений; пользователи с достаточной мышечной силой могут выполнять активные физические упражнения, при этом могут быть выбраны восемь различных степеней сопротивления
• Вместе с тем устройство может применяться на начальном этапе программы реабилитации, особенно эффективно при необходимости улучшения координации конечностей  
Предусмотрено выполнение аэробных упражнений, улучшающих физическое состояние, предотвращающих старение
Активные упражнения: плавная регулировка уровня 
сопротивления
Длинна (см)не более
Высота (см) не более
Ширина (см) не более
Вес (кг) не более
Грузоподъемность (кг)не менее
60
95
42
16
120
</t>
  </si>
  <si>
    <t>Тренажер для активно-пассивной разработки нижних конечностей</t>
  </si>
  <si>
    <t>106</t>
  </si>
  <si>
    <t xml:space="preserve">Основные потребительские свойства и характеристики
Состоит из четырех сегментов 
          Размеры изделия  от 43х43 см 
          Высота ячеек  5 см
          Материал надувного элемента огнеупорная резина неопрен
          Вес изделия  1,4 – 2,1 кг
          Цвет надувного элемента чёрный 
          Стандартный цвет чехла чёрный
Перепускной клапан.
</t>
  </si>
  <si>
    <t>60</t>
  </si>
  <si>
    <t xml:space="preserve">Ходунки складные с регулируемой высотой двухуровневые </t>
  </si>
  <si>
    <t xml:space="preserve">• ширина между поручнями – 44 см 
• комбинированная конструкция, которая совмещает обычные ходунки 
и устройство для облегчения вставания 
• регулируются по высоте от 78 до 96 см
• анодированный алюминий 
c лаковым защитным покрытием
• цвет: хром
• легко складываются
• не оставляют следов на полу
• имеют функцию «шагание» с кнопкой, фиксирующей функцию
• грузоподъемность –135 кг 
• вес 2,7 кг 
</t>
  </si>
  <si>
    <t>105</t>
  </si>
  <si>
    <t xml:space="preserve">Трость обеспечивает поддержку больного во время ходьбы.
Особенности:
- трость изготовлена из алюминиевых труб, защищена полимерным покрытием
- ручка (рукоятка) трости выполнена из материала, обладающего теплопроводностью.
- резиновый наконечник
- наконечник оснащен устройством против скольжения (УПС)
- высота трости регулируется кнопочным фиксатором
Высота – 98 см (подбираются в зависимости от роста получателя)
Нагрузка на трость: не менее 100 кг
</t>
  </si>
  <si>
    <t xml:space="preserve">Кресла-коляски c ручным приводом активного типа является техническим средством реабилитации, предназначенным для реабилитации инвалидов, ведущих активный повседневный образ жизни, для самостоятельного, а также с помощью сопровождающего лица передвижения внутри и вне помещения.
Модульная конструкция кресла-коляски обеспечивает индивидуальные регулировки с учетом антропометрических данных и картины заболевания каждого конкретного пользователя.
Кресло-коляска с приводом от обода колеса.
Рама кресла-коляски изготовлена из высокопрочных дюралюминиевых сплавов. 
Рама кресла-коляски имеет двойную усиленную крестовину, обеспечивающую стабильность конструкции. 
Складная конструкция рамы 
Покрытие рамы кресла-коляски для высокой устойчивости к механическим повреждениям и агрессивным жидкостям выполнено из высококачественной порошковой эмали с термической полимеризацией. 
Задние колеса быстросъемные 
Спинка и сиденье изготовлены из высококачественной синтетической ткани , армированной нейлоновыми волокнами. Между слоями обивки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регулировкуется по высоте 
Глубина сиденья регулируется в зависимости от длины бедра в диапазоне 2 см. Облегченные боковины, из алюминиевого сплава, имеют загнутую форму, закрывающие приводные колеса для обеспечения защиты пользователя от грязи.
Приводные колеса с пневматическими шинами высокого давления и снабжены алюминиевыми ободами и обручами. В качестве опор вращения в передних и в задних колесах применены шариковые подшипники, работающие в паре со стальной .
Подножки легко демонтируются или отводятся внутрь рамы без демонтажа. Опоры подножек плавно регулируются по высоте и углу наклона.
Кресло-коляска снабжена многофункциональным адаптером, расположенным на приводном колесе .
регулировки расстояния между приводными и поворотными колесами с целью изменения маневренности коляски в зависимости от течения заболевания (при регрессе болезни возможность перевода коляски в более активную позицию, при прогрессировании – в более пассивную и безопасную).
Кресло-коляска укомплектована подушкой на сиденье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7176-3-2007.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Грузоподъемность коляски НЕ МЕНЕЕ140 кг от ширины сиденья 50, 5 см
Вес рамы кресла-коляски – НЕ БОЛЕЕ 13 кг.
В комплект поставки  входит:
- руководство пользователя (паспорт) на русском языке;
- рюкзак.
</t>
  </si>
  <si>
    <t>61</t>
  </si>
  <si>
    <t xml:space="preserve">Пандус телескопический 3-х секционный (длина 300 см) </t>
  </si>
  <si>
    <t xml:space="preserve">Алюминиевый профиль
• Абразивное не скользящее покрытие
• Компактный размер в сложенном виде
• Возможность мобильного крепления на лестничный марш
• Пандус-платформа используется для всех типов колясок
• Пандусы (с двумя профилями) не используются для электрических колясок и скутеров
• Угол наклона не должен превышать 12°
• Рабочая ширина 18,5-19,5 см
Длина300 см
Высота5,5 см
Ширина26 см
Высота в сложенном виде 6 см
Ширина в сложенном виде 26 см
Длина в сложенном виде 125 см
Грузоподъемность  200 кг
Вес 23 кг
</t>
  </si>
  <si>
    <t>102</t>
  </si>
  <si>
    <t>1165500395018000082</t>
  </si>
  <si>
    <t>62</t>
  </si>
  <si>
    <t>Аппарат для пнемо-лимфодренажа нижних конечностей с целью профилактики тромбозов</t>
  </si>
  <si>
    <t>165</t>
  </si>
  <si>
    <t xml:space="preserve">Аппараты для лимфодренажа способствуют:
• Тонизированию стенок сосудов. В результате применения аппаратов для лимфодренажа различных частей тела, например, нижних конечностей (ног) в домашних условиях можно обогатить их полезными микроэлементами и кислородом.
• Улучшению состояния кожи. Циркулированию лимфа-тока без застоев. Методика лимфодренажа в домашних условиях с помощью специального компрессионного прибора подразумевает комплексное очищение организма и нормализацию кровотока.
Рекомендации по применению компрессионной терапии (лимфодренажа) 
• Для профилактики возникновения и терапии при варикозе вен и хронических венозных заболеваниях
• При лимфедеме
• При лимфатических отеках
• При послеоперационных и посттравматических отеках
• При болезни Паркинсона
• При церебральном параличе
• Для улучшения работы лимфатической системы
• При параличе конечностей
• Лежачим больным независимо от причин (операция, травма позвоночника, хронические болезни) для профилактики тромбоза вен
• При ревматическом артрите
• При стрессовом состоянии
• При ослабленной циркуляции крови
• При больших физических нагрузках, слабости, утомлении, бессоннице
• В целях повышения тонуса, восстановления эластичности и упругости кожи
• При синдроме «усталых ног» 
• Для целей похудения и коррекции фигуры
Циклы работы Последовательное повторение нескольких циклов
Диапазон давления от 20 до 80 мм рт
Габаритные размеры Не более 20 x 41 x 28 см
Вес Не более 6 кг
Напряжение питания Переменное 115 - 230В
Наличие Сертификата и Регистрационного удостоверения
</t>
  </si>
  <si>
    <t xml:space="preserve">Поставщик обеспечивает предоставление товара - Поручни (перила) для самоподнимания угловые
( по потребности инвалида):
Поручень двухопорный, трехопорный прямой настенного крепления в углу помещения (угол изгиба в диапазоне от 90 градусов до 135 градусов) 
Размер углового поручня, мм: от 200*200 и до 800*600 (по потребности Получателя).
Поручни устойчивы к дезинфицирующим растворам, имеют ровное противоскользящее порошковое покрытие, без пузырей и отслаиваний. 
Изготовлены из металлической трубы диаметром 25 мм.
Крепление к стене, по краям поручня отверстия под шурупы.
Поручни поставляются с шурупами, саморезами для крепления (диаметром 4 мм, длиной 40мм, в количестве 9 шт)
Максимальная нагрузка 100 кг.
Гарантийный срок эксплуатации изделий 1 года.
</t>
  </si>
  <si>
    <t xml:space="preserve">Поставщик обеспечивает предоставление товара - Поручни (перила) для самоподнимания прямые (линейные) (по потребности инвалида):
Поручень предназначен для передвижения инвалидов с ограниченными возможностями, по дому, в санитарно-гигиенических комнатах. 
Поручни устойчивы к дезинфицирующим растворам, имеют ровное противоскользящее порошковое покрытие, без пузырей и отслаиваний.
Изготовлены из ударопрочного пластика. 
Крепления к стене, по краям поручней отверстие под шурупы.
Длина поручня (по потребности Получателя):
 –41см 
- 48 см 
- 61см
- 81 см
Поручни поставляются с шурупами , саморезами для крепления  диаметром 4  мм, длиной  40мм, в количестве 6 шт. 
Максимальная нагрузка 100 кг.
Гарантийный срок эксплуатации изделий 1 год.
</t>
  </si>
  <si>
    <t xml:space="preserve">Противопролежневые матрацы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Используются в 24-часовом режиме ухода за инвалидами. Технические характеристики:
Матрац ячеистый изготовлен из водонепроницаемого материала, не впитывающего запахи.
-автоматическая смена давления воздуха в матраце;
-оснащен бесшумным компрессором с соединительными шлангами, регулировкой и сигнальной лампочкой;
- подвержен многократной санитарной обработке;
Габаритные размеры:
Размер матраца (ДхШхВ)– 1950х850х70 мм. 
Максимальная нагрузка –100 кг.
</t>
  </si>
  <si>
    <t xml:space="preserve">Предназначены для использования в туалетных или других помещениях при самообслуживании и уходе за инвалидами.
Основные технические характеристики:
Изготавливается из высокопрочных тонкостенных стальных труб с защитно-декоративным покрытием порошковой эпоксидно-полиэфирной краской, позволяющие производить гигиеническую обработку.
Габаритные размеры:
- ширина  между поручнями  –450 мм;
- габаритная ширина –520 мм;
- грузоподъемность 110 кг.
Конструкция  разборная.
Конструкция кресла-стула имеет:
- возможность пользоваться стандартным унитазом;
- вставные опоры с наконечниками с регулировкой по высоте;
- сиденье и санитарная емкость-съемные.
</t>
  </si>
  <si>
    <t>170</t>
  </si>
  <si>
    <t>Простой педальный тренажер с электроприводом</t>
  </si>
  <si>
    <t>63</t>
  </si>
  <si>
    <t xml:space="preserve">Простой педальный тренажер предназначен для разработки нижних конечностей больных в период реабилитации или инвалидов. Тренажер используется для вращательных упражнений ступни, колена и бедра или рук. 
Описание:
1. LED-дисплей управления.
2. Простой педальный реабилитационный тренажер «Mini Bike» имеет функцию регулирования скорости. Тренажер осуществляет многоступенчатое регулирование скорости с переключением режимов: 15/30 об./мин. и бесступенчатое регулирование скорости в диапазоне 15–65 об./мин. (возможен выбор режима регулирования скорости).
3. Простой педальный реабилитационный тренажер «Mini Bike» обеспечивает регулирование времени работы. Возможны 5 настроек времени реабилитации: 3, 6, 9, 12, 15 минут.
4. Функция вращения в прямом и обратном направлении – доступно регулирование направления вращения, расширяя условия применения и обеспечивая высочайшую степень соответствия различным потребностям разных пользователей.
5. Простой педальный реабилитационный тренажер «Mini Bike» имеет счетчик общего числа оборотов с отображением калорий, обратного отсчета и других функций, которые позволяют определять общее количество движения и рационально регулировать количество упражнений.
6. Простой педальный реабилитационный тренажер «Mini Bike»  способен обеспечивать профилактику спазмов за счет использования системы определения напряжения мышц пользователя, автоматически определяя возможность различных спазмов и принимая соответствующие меры.
7. Простой педальный реабилитационный тренажер «Mini Bike»  может использоваться в качестве тренажера для рук и ног.
Главная функция этого тренажера: пассивные упражнения для тела за счет использования электроприводов, выполнение 1200 движений педалями за 20 минут дважды в день представляет собой больше чем просто 2400 движений педалями и позволяет существенно повысить эффективность упражнений для специалистов по реабилитации. Упражнения на реабилитационном тренажере «Mini Bike»  обеспечивают повышение физической силы и развитие двигательных навыков и способности ходить, улучшение функций внутренних органов, стимулирование кровообращения, предотвращение сокращений мышц, сокращений сосудов и т.д., укрепление уверенности в реабилитации пациентов.
</t>
  </si>
  <si>
    <t xml:space="preserve">Крем защитный водоотталкивающий предназначен для ухода за кожей вокруг стомы, для профилактики перистомальных осложнений, защиты кожи от раздражения, для смягчения и увлажнения сухой раздраженной кожи, восстановления ее нормального рН.
Крем защитный в тубе объемом 60 мл
</t>
  </si>
  <si>
    <t xml:space="preserve">Пудра (порошок) абсорбирующая , мелкодисперсная , нестерильная предназначена для ухода за поврежденной мокнущей кожей вокруг стомы;
Объем  тубы (флакона)  25 г.
</t>
  </si>
  <si>
    <t xml:space="preserve">Защитная пленка во флаконе применяется для ухода за кожей вокруг стомы. 
Защитная пленка (спрей) на основе силикона;
Защитная пленка (спрей) эффективно защищает кожу вокруг стомы от агрессивного воздействия выделений;
Защитная пленка (спрей) не содержит спирта и агрессивных химических веществ. 
Защитная пленка (спрей) создает на поверхности кожи тонкую пленку, которая высыхает за несколько секунд. 
Объем флакона 50 мл.
</t>
  </si>
  <si>
    <t xml:space="preserve">Защитная пленка в форме салфеток предназначена для кожи вокруг стомы;
Защитная пленка при нанесении на кожу и высыхании образует на коже полупроводящую защитную пленку;
Защитная пленка устойчива к воздействию воды;
Защитная пленка нанесена на одноразовые салфетки, находящиеся в индивидуальной упаковке,
Защитная пленка показана для ухода за кожей вокруг стомы для предотвращения контактного дерматита и защиты кожи от агрессивного воздействия мочи или кала, механических повреждений. 
</t>
  </si>
  <si>
    <t xml:space="preserve">Очиститель для кожи в форме салфеток предназначен для ухода за кожей вокруг стомы;
Очиститель для кожи замещает мыло, воду и другие высушивающие кожу или агрессивные вещества;
Очиститель для кожи предназначен для очищения кожи вокруг стомы от кала, мочи, гноя, слизи, экссудата;
Очиститель для кожи предназначен для удаления остатков других средств ухода за кожей. 
Очиститель нанесен на салфетки в индивидуальной упаковке 
</t>
  </si>
  <si>
    <t>195</t>
  </si>
  <si>
    <t xml:space="preserve">Обувь ортопедическая  малосложная на утепленной подкладке  всех половозрастных групп назначается при плоской стопе, вальгусной деформации стоп, отклонении большого пальца к наружи и резко выраженных сочетаниях деформации стоп, сгибательной контрактуры пальцев, деформации ногтей, молоткообразных пальцев и резко выраженных сочетаниях деформации стоп, полой стопе и резко выраженных сочетанных деформациях стоп, множественных рубцах подошвенной поверхности стопы, поперечном плоскостопии, пяточной шпоры с дополнительными сопутствующими деформациями, изготовление обуви, специальных деталей, межстелечных слоев по обмерам с подгонкой колодки. </t>
  </si>
  <si>
    <t xml:space="preserve">Обувь ортопедическая малосложная  без утепленной подкладки всех половозрастных групп назначается при плоской стопе, вальгусной деформации стоп, отклонении большого пальца к наружи и резко выраженных сочетаниях деформации стоп, сгибательной контрактуры пальцев, деформации ногтей, молоткообразных пальцев и резко выраженных сочетаниях деформации стоп, полой стопе и резко выраженных сочетанных деформациях стоп, множественных рубцах подошвенной поверхности стопы, поперечном плоскостопии, пяточной шпоры с дополнительными сопутствующими деформациями, изготовление обуви, специальных деталей, межстелечных слоев по обмерам с подгонкой колодки. </t>
  </si>
  <si>
    <t>Вкладной башмачок для людей с ампутационными, врожденными дефектами стоп по типу культи стопы, для восстановления, компенсации статико-динамической функции. Изготавливается по индивидуальному слепку, в соответствии с функциональным назначением, включает специальные мягкие детали, специальные металлические детали, межстелечные слои, искусственный носок, специальные детали низа. Основные применяемые материалы: кожа натуральная для верха и низа обуви, микропористая резина, вспененные материалы.</t>
  </si>
  <si>
    <t xml:space="preserve">Вкладные корригирующие элементы для ортопедической обуви (в том числе стельки, полустельки).
Стельки ортопедические лечебно-профилактические, изготавливаются из полимерных материалов. Размер стелек определяется индивидуально по каждому случаю в отдельности, с учетом анатомических особенностей Получателя.
</t>
  </si>
  <si>
    <t xml:space="preserve">Портативная система для пересадки
</t>
  </si>
  <si>
    <t xml:space="preserve">Подъемник электрический "АРНОЛЬД 150"                                        Оснащение:
Электропривод
Питание аккумуляторное 24В, сухая батарея
Кабельный пульт управления
Аварийная кнопка
Автоматическое отключение при перегрузке
Ручное аварийное опускание
Возможность опустить человека до уровня пола
Низкие опоры подъемника дают возможность подъезжать к различным бытовым предметам (кровать, ванна и т.п.)
Изменяемый угол развода опор
Поворачивающиеся колеса имеют фиксаторы
Подготавливается к работе за несколько минут
Вес: 41 кг
Максимум массы тела: 150 кг
Высота подъема (мин.): 65 см
Высота подъема (макс.): 176 см
Высота опор: 12 см
</t>
  </si>
  <si>
    <t>Кровать: 2190*980*940 мм
Ложе: 1950*895 мм
Высота ложа: 535-795 мм                                                                          Диаметр колес: 125 мм
Тип кровати: Электрическая
Количество секций: 4
Потребляемая мощность: не более 140 Вт
Питание от сети: 210-230 В
Грузоподъемность: 250 кг
Угол наклона спинной секции: 0-(80) гр
Угол наклона тазобедренной секции: 0-(35) гр
Угол наклона голеностопной секции: 0-(-10)-(-20) гр</t>
  </si>
  <si>
    <t>2018.25545</t>
  </si>
  <si>
    <t>11655003950 18 000138</t>
  </si>
  <si>
    <t xml:space="preserve">1. Мобильные телефонные аппараты с аккумуляторным питанием, предназначены для осуществления беспроводной связи (радиосвязи).
2. Стандарт применения  GSM 900/1800
3. Разрешение экрана 320х240.
4. Диагональ дисплея 2,4” (дюймов)
5.GPRS 
6. Мобильный телефон имеет:
- зарядное устройство для заряда аккумулятора;
- виброзвонок;
- возможность приема и передачи коротких текстовых сообщений (SMS-сообщений);
- клавиатуру с алфавитом на русском  и английском языках.
- подсветка дисплея.
</t>
  </si>
  <si>
    <t>204</t>
  </si>
  <si>
    <t xml:space="preserve">Размер экрана по диагонали 21,5" (55 см)
Формат экрана 16 : 9
Разрешение 1920 x 1080
Яркость 160 кд/м²
Контрастность 1000:1
Время отклика матрицы 7 мс
Углы обзора по горизонтали/вертикали 170 град./160 град.
HD-ready да
Дополнительно LED-подсветка (DLED)
ТВ-тюнер 
Количество тюнеров 1
Диапазон принимаемых сигналов МВ 1-12 каналы/49,75-85,25МГц; 168,25-216,25 МГц
Диапазон принимаемых сигналов ДМВ 21-60 каналы/471,25-863,25 МГц
Диапазон принимаемых сигналов КАТВ S1-S8, S11-S40 каналы/111-167 МГц, 223-447МГц
Принимаемые системы телевидения PAL/SECAM BG/DK/I
Количество запоминаемых каналов 199
Ввод названия телеканалов да
Изображение 
Системы цветности PAL, SECAM, NTSC 3,58/4,43
Форматы изображения 4:3/16:9/Масштаб 1/Масштаб 2
Шумоподавление да
Гребенчатый фильтр да
Автоматическая подстройка контраста да
Частота развертки изображения 50/60Гц
Регулировки изображения яркость, контрастность, цвет, резкость, оттенок, цветовой тон
Предустановки изображения 4
Языки экранного меню (OSD) русский/английский
Звук 
Количество динамиков и выходная мощность звука 2 х 3 Вт
Стереодекодер да
Стереозвук по AV да
Регулировки звука громкость, баланс, тембр нч, тембр вч
Предустановки звука 5
Автоограничение громкости (AVL) да
Функции 
Русифицированный телетекст да (1000 страниц)
Таймер сна (sleep timer) да
Автоматическое выключение да
Фон/заставка при отсутствии сигнала да
Дополнительно Медиа-плеер (USB2.0 - просмотр фильмов, фотокартинок, текстовых файлов, прослушивание музыки), поддержка внешних HDD емкостью до 400Гб по USB-входу
Терминалы 
Вход ТВ антенны RF 75 Ом да
Вход AV (3хRCA) 1
Компонентный видеовход Y,Pr/Cb,Pb/Cr (3хRCA) 1 (миниджек)
Цифровой интерфейс HDMI c поддержкой HDCP 1
Вход для ПК (D-Sub 15-din + mini jack 3,5mm) 1
Цифровой интерфейс USB 1
Гнездо для подключения наушников 1
Комплектность 
Пульт ДУ да 
Элементы питания для пульта ДУ 1,5V(AАА) х 2
Руководство по эксплуатации да
Гарантийный талон да
Список сервисных центров да
Общие 
Электропитание ~100…240 В , 50 / 60 Гц
Потребляемая мощность в режиме работы/ожидания не более 32 Вт / 0,5 Вт
Материал и цвет передней панели/корпуса полистирол, черный
Размеры (ШхВхГ) 509 х 336 х 160 мм (в сборе с подставкой)                                 509 х 305 х 78 мм (без подставки)
Размеры в упаковке (ШхВхГ) 555 х 355 х 115 мм
Вес/вес в упаковке не более 2,57 кг / 2,85 кг
Дополнительно VESA 100 х 100  (ширина х высота)
</t>
  </si>
  <si>
    <t>2018.28619</t>
  </si>
  <si>
    <t xml:space="preserve">Протез плеча рабочий, при высокой ампутации на уровне верхней трети плечевой кости. Постоянный. Пробная приемная гильза по слепку из термопласта; постоянная приемная гильза по слепку
из термопласта. Модуль локоть-предплечье со ступенчатой фиксацией и пассивной ротацией плеча из стали. Регулировочно-соединительное устройство для рабочих насадок. Комплект рабочих насадок из стали - 12 шт. Крепление индивидуальное из х/б ткани.
</t>
  </si>
  <si>
    <t xml:space="preserve">Протез плеча модульный активный, при высокой ампутации на уровне верхней трети плечевой кости. Постоянный. Гильза изготавливается по слепку из слоистого пластика на основе акриловых смол с промежуточной гильзой из термопласта. В комплектацию протеза входит системная кисть с одной тягой, которая состоит из корпуса с механическим узлом, формообразующего каркаса и модульной косметической перчатки из ПВХ-полистирола (8 шт.). Материал модуля кисти – сталь. </t>
  </si>
  <si>
    <t>11655003950 18 000146</t>
  </si>
  <si>
    <t xml:space="preserve">Тутор на лучезапястный сустав фиксирующий из слоистого пластика или высокотемпературных термопластов, изготовленный по слепку. 
Гарантийный срок составляет 24 месяца со дня выдачи изделия получателю.
</t>
  </si>
  <si>
    <t>Бандаж на шейный отдел позвоночника изготовлен из гипоаллергенного пенополиуретана в виде шины с анатомическими выемками. Фиксируется с помощью застежки-липучки типа «Велькро». Наружный чехол обеспечивает максимальный комфорт и не вызывает раздражения.</t>
  </si>
  <si>
    <t>Бандаж изготовлен из ортопедической эластичной ткани с повышенной влаго- и воздухонепроницаемостью. Высота панели составляет 24 см. Два ребра жесткости, в виде упругих пластиковых шин-вставок, предназначены для предотвращения скручивания и соскальзывания бандажа при ношении.</t>
  </si>
  <si>
    <t>Жесткие ортезы для шейного отдела позвоночника изготовлены из пенополиуретана высокой плотности, для усиления фиксирующего эффекта в конструкции предусмотрены накладные стабилизирующие элементы. Ортез состоит из двух частей, соединяемых между собой лентами с застежками-липучками типа «Велькро». Части жесткого корсета имеют форму, максимально приближенную к анатомическим особенностям шейного отдела позвоночника: передняя половина имеет выемку для подбородка, задняя – упор для затылочной части головы. Вентиляционные отверстия обеспечивают оптимальную циркуляцию воздуха. Модель изготовлена из водостойкого материала, легко моется.</t>
  </si>
  <si>
    <t>Предназначен для профилактики и лечения варикозного расширения вен нижних конечностей, тромбофлебита, при хронической венозной недостаточности, начальных стадиях лимфостаза, посттравматических осложнениях, артрозах и артритах. Оказывает фиксирующее и согревающее действие на мягкие ткани и поверхностные сосуды, улучшая кровообращение и уменьшая отечность тканей, обеспечивает физиологический массаж мускулатуры, не снижая естественной пластичности движений.</t>
  </si>
  <si>
    <t>64</t>
  </si>
  <si>
    <t>65</t>
  </si>
  <si>
    <t>Бандаж при отвисающей стопе (стоподержатель)</t>
  </si>
  <si>
    <t>Бандаж при отвисающей стопе (стоподержатель) с обувью для улицы</t>
  </si>
  <si>
    <t>Состоит из полипропиленового ложемента, захватывающего подошвенную часть стопы, голеностопный сустав, заднюю поверхность голени до средней трети. Внутренняя поверхность на голени выложена мягким материалом (пенополиэтилен). Одноточечное крепление осуществляется регулируемой по длине застежкой «Контакт» на передней поверхности голени. Материалы, контактирующие с кожными покровами пациента гиппоалергенны.</t>
  </si>
  <si>
    <t>219</t>
  </si>
  <si>
    <t>Корсет деротационный активно-корригирующий на туловище многозонального воздействия с несущей гильзой, изготовленный по слепку из термопласта по индивидуальному техпроцессу, представляет собой пластиковую гильзу сложной ассиметричной формы с двумя креплениями по передней поверхности, в виде ленты и металлической шлевки. Пластиковая гильза корсета изготовлена из полиэтилена низкого давления минимальной толщиной 4 мм, максимальной – 5 мм (в зависимости от массы пациента и ригидности деформации) путем вакуумного формования по позитиву. Форма гильзы определяется в соответствии с вариантом деформации, в местах давления и полостей разгрузки. В период эксплуатации корсета предусмотрено три подгонки, связанные с коррекцией деформации позвоночника.</t>
  </si>
  <si>
    <t>Реклинатор предназначен для выпрямления грудного отдела позвоночника. Состоит из: прочной спинки длиной 28 см с двумя ребрами жесткости, эластичного пояса, двух реклинирующих лямок. Реклинаторы размеров XXS, XS, S, M комплектуются пластиковыми ребрами жесткости и при ношении самостоятельно облегают изгибы позвоночника. Реклинаторы размеров L, XL, XXL, XXXL снабжены металлическими ребрами жесткости, которые необходимо моделировать (подгибать) индивидуально с учетом анатомических особенностей спины пациента. Пояс и риклинирующие лямки выполнены из бандажной резины, растяжимой только в продольном направлении, что препятствует их скручиванию и чрезмерному перетягиванию подмышечных впадин.</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</si>
</sst>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0.00_р_."/>
    <numFmt numFmtId="176" formatCode="mmm/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64">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0"/>
      <color indexed="8"/>
      <name val="Times New Roman"/>
      <family val="1"/>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sz val="10"/>
      <color theme="1"/>
      <name val="Times New Roman"/>
      <family val="1"/>
    </font>
    <font>
      <b/>
      <sz val="12"/>
      <color theme="1"/>
      <name val="Times New Roman"/>
      <family val="1"/>
    </font>
    <font>
      <sz val="12"/>
      <color theme="1"/>
      <name val="Times New Roman"/>
      <family val="1"/>
    </font>
    <font>
      <sz val="10.5"/>
      <color theme="1"/>
      <name val="Times New Roman"/>
      <family val="1"/>
    </font>
    <font>
      <b/>
      <sz val="14"/>
      <color rgb="FFFF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5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49" fontId="0" fillId="0" borderId="0" xfId="0" applyNumberFormat="1" applyAlignment="1">
      <alignment/>
    </xf>
    <xf numFmtId="0" fontId="58"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xf>
    <xf numFmtId="0" fontId="6" fillId="0" borderId="0" xfId="54" applyFont="1" applyBorder="1" applyAlignment="1" applyProtection="1">
      <alignment horizontal="center"/>
      <protection/>
    </xf>
    <xf numFmtId="0" fontId="7" fillId="0" borderId="0" xfId="54" applyFont="1" applyBorder="1" applyAlignment="1" applyProtection="1">
      <alignment horizontal="center" vertical="top"/>
      <protection/>
    </xf>
    <xf numFmtId="0" fontId="60" fillId="0" borderId="0" xfId="0" applyFont="1" applyAlignment="1" applyProtection="1">
      <alignment/>
      <protection/>
    </xf>
    <xf numFmtId="0" fontId="4" fillId="0" borderId="0" xfId="54" applyFont="1" applyBorder="1" applyAlignment="1" applyProtection="1">
      <alignment/>
      <protection/>
    </xf>
    <xf numFmtId="0" fontId="4" fillId="0" borderId="0" xfId="54" applyFont="1" applyBorder="1" applyAlignment="1" applyProtection="1">
      <alignment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center" wrapText="1"/>
      <protection/>
    </xf>
    <xf numFmtId="0" fontId="9" fillId="0" borderId="11" xfId="0" applyFont="1" applyFill="1" applyBorder="1" applyAlignment="1" applyProtection="1">
      <alignment horizontal="justify" vertical="center" wrapText="1"/>
      <protection/>
    </xf>
    <xf numFmtId="49" fontId="61" fillId="0" borderId="11" xfId="0" applyNumberFormat="1" applyFont="1" applyFill="1" applyBorder="1" applyAlignment="1" applyProtection="1">
      <alignment horizontal="center" vertical="center" wrapText="1"/>
      <protection/>
    </xf>
    <xf numFmtId="0" fontId="59" fillId="0" borderId="0" xfId="0" applyFont="1" applyBorder="1" applyAlignment="1" applyProtection="1">
      <alignment horizontal="left" vertical="center" wrapText="1"/>
      <protection/>
    </xf>
    <xf numFmtId="49" fontId="61" fillId="0" borderId="10" xfId="0" applyNumberFormat="1" applyFont="1" applyBorder="1" applyAlignment="1" applyProtection="1">
      <alignment horizontal="center" vertical="center" wrapText="1"/>
      <protection/>
    </xf>
    <xf numFmtId="14" fontId="61" fillId="0" borderId="10" xfId="0" applyNumberFormat="1" applyFont="1" applyBorder="1" applyAlignment="1" applyProtection="1">
      <alignment horizontal="center" vertical="center" wrapText="1"/>
      <protection/>
    </xf>
    <xf numFmtId="4" fontId="61" fillId="0" borderId="10" xfId="0" applyNumberFormat="1" applyFont="1" applyBorder="1" applyAlignment="1" applyProtection="1">
      <alignment horizontal="center" vertical="center" wrapText="1"/>
      <protection/>
    </xf>
    <xf numFmtId="14" fontId="61" fillId="0" borderId="10" xfId="0" applyNumberFormat="1" applyFont="1" applyBorder="1" applyAlignment="1" applyProtection="1">
      <alignment horizontal="center" vertical="center" wrapText="1"/>
      <protection locked="0"/>
    </xf>
    <xf numFmtId="4" fontId="61" fillId="0" borderId="10" xfId="0" applyNumberFormat="1" applyFont="1" applyBorder="1" applyAlignment="1" applyProtection="1">
      <alignment horizontal="right" vertical="center" wrapText="1"/>
      <protection locked="0"/>
    </xf>
    <xf numFmtId="0" fontId="61" fillId="34" borderId="11" xfId="0" applyFont="1" applyFill="1" applyBorder="1" applyAlignment="1" applyProtection="1">
      <alignment horizontal="center" vertical="center" wrapText="1"/>
      <protection/>
    </xf>
    <xf numFmtId="0" fontId="59" fillId="0" borderId="0" xfId="0" applyFont="1" applyBorder="1" applyAlignment="1" applyProtection="1">
      <alignment horizontal="center" vertical="center" wrapText="1"/>
      <protection/>
    </xf>
    <xf numFmtId="0" fontId="61" fillId="34" borderId="11" xfId="0" applyFont="1" applyFill="1" applyBorder="1" applyAlignment="1" applyProtection="1">
      <alignment horizontal="center" vertical="center" wrapText="1"/>
      <protection/>
    </xf>
    <xf numFmtId="0" fontId="59" fillId="0" borderId="0" xfId="0" applyFont="1" applyBorder="1" applyAlignment="1" applyProtection="1">
      <alignment horizontal="center" vertical="center" wrapText="1"/>
      <protection/>
    </xf>
    <xf numFmtId="14" fontId="9" fillId="0" borderId="11" xfId="33" applyNumberFormat="1" applyFont="1" applyFill="1" applyBorder="1" applyAlignment="1" applyProtection="1">
      <alignment horizontal="center" vertical="center" wrapText="1"/>
      <protection locked="0"/>
    </xf>
    <xf numFmtId="0" fontId="9" fillId="0" borderId="11" xfId="33" applyFont="1" applyFill="1" applyBorder="1" applyAlignment="1" applyProtection="1">
      <alignment horizontal="center" vertical="center" wrapText="1"/>
      <protection locked="0"/>
    </xf>
    <xf numFmtId="49" fontId="9" fillId="0" borderId="11" xfId="33" applyNumberFormat="1" applyFont="1" applyFill="1" applyBorder="1" applyAlignment="1" applyProtection="1">
      <alignment horizontal="center" vertical="center" wrapText="1"/>
      <protection locked="0"/>
    </xf>
    <xf numFmtId="175" fontId="9" fillId="0" borderId="11" xfId="33" applyNumberFormat="1" applyFont="1" applyFill="1" applyBorder="1" applyAlignment="1" applyProtection="1">
      <alignment horizontal="center" vertical="center" wrapText="1"/>
      <protection locked="0"/>
    </xf>
    <xf numFmtId="14" fontId="61" fillId="0" borderId="11" xfId="0" applyNumberFormat="1" applyFont="1" applyBorder="1" applyAlignment="1" applyProtection="1">
      <alignment horizontal="center" vertical="center" wrapText="1"/>
      <protection locked="0"/>
    </xf>
    <xf numFmtId="0" fontId="61" fillId="0" borderId="11" xfId="0" applyFont="1" applyBorder="1" applyAlignment="1" applyProtection="1">
      <alignment horizontal="center" vertical="center" wrapText="1"/>
      <protection locked="0"/>
    </xf>
    <xf numFmtId="49" fontId="61" fillId="0" borderId="11" xfId="0" applyNumberFormat="1" applyFont="1" applyBorder="1" applyAlignment="1" applyProtection="1">
      <alignment horizontal="center" vertical="center" wrapText="1"/>
      <protection locked="0"/>
    </xf>
    <xf numFmtId="175" fontId="61" fillId="0" borderId="11" xfId="0" applyNumberFormat="1" applyFont="1" applyBorder="1" applyAlignment="1" applyProtection="1">
      <alignment horizontal="center" vertical="center" wrapText="1"/>
      <protection locked="0"/>
    </xf>
    <xf numFmtId="175" fontId="10" fillId="33" borderId="11" xfId="0" applyNumberFormat="1" applyFont="1" applyFill="1" applyBorder="1" applyAlignment="1" applyProtection="1">
      <alignment horizontal="center" vertical="center" wrapText="1"/>
      <protection locked="0"/>
    </xf>
    <xf numFmtId="49" fontId="61" fillId="0" borderId="10" xfId="0" applyNumberFormat="1" applyFont="1" applyBorder="1" applyAlignment="1" applyProtection="1">
      <alignment horizontal="center" vertical="center" wrapText="1"/>
      <protection locked="0"/>
    </xf>
    <xf numFmtId="0" fontId="9" fillId="0" borderId="11" xfId="33" applyFont="1" applyFill="1" applyBorder="1" applyAlignment="1" applyProtection="1">
      <alignment horizontal="left" vertical="center" wrapText="1"/>
      <protection locked="0"/>
    </xf>
    <xf numFmtId="0" fontId="61" fillId="0" borderId="11" xfId="0" applyFont="1" applyBorder="1" applyAlignment="1" applyProtection="1">
      <alignment horizontal="left" vertical="top" wrapText="1"/>
      <protection locked="0"/>
    </xf>
    <xf numFmtId="49" fontId="9" fillId="0" borderId="11" xfId="33" applyNumberFormat="1" applyFont="1" applyFill="1" applyBorder="1" applyAlignment="1" applyProtection="1">
      <alignment horizontal="center" vertical="center"/>
      <protection locked="0"/>
    </xf>
    <xf numFmtId="175" fontId="9" fillId="33" borderId="11" xfId="33" applyNumberFormat="1" applyFont="1" applyFill="1" applyBorder="1" applyAlignment="1" applyProtection="1">
      <alignment horizontal="center" vertical="center" wrapText="1"/>
      <protection locked="0"/>
    </xf>
    <xf numFmtId="14" fontId="9" fillId="0" borderId="11" xfId="33" applyNumberFormat="1" applyFont="1" applyFill="1" applyBorder="1" applyAlignment="1" applyProtection="1">
      <alignment horizontal="center" vertical="center"/>
      <protection locked="0"/>
    </xf>
    <xf numFmtId="0" fontId="9" fillId="0" borderId="11" xfId="33" applyFont="1" applyFill="1" applyBorder="1" applyAlignment="1" applyProtection="1">
      <alignment horizontal="center" vertical="center"/>
      <protection locked="0"/>
    </xf>
    <xf numFmtId="175" fontId="9" fillId="33" borderId="11" xfId="33" applyNumberFormat="1" applyFont="1" applyFill="1" applyBorder="1" applyAlignment="1" applyProtection="1">
      <alignment horizontal="center" vertical="center"/>
      <protection locked="0"/>
    </xf>
    <xf numFmtId="0" fontId="9" fillId="33" borderId="11" xfId="33" applyFont="1" applyFill="1" applyBorder="1" applyAlignment="1" applyProtection="1">
      <alignment horizontal="center" vertical="center" wrapText="1"/>
      <protection locked="0"/>
    </xf>
    <xf numFmtId="14" fontId="9" fillId="33" borderId="11" xfId="33" applyNumberFormat="1" applyFont="1" applyFill="1" applyBorder="1" applyAlignment="1" applyProtection="1">
      <alignment horizontal="center" vertical="center" wrapText="1"/>
      <protection locked="0"/>
    </xf>
    <xf numFmtId="49" fontId="9" fillId="33" borderId="11" xfId="33" applyNumberFormat="1" applyFont="1" applyFill="1" applyBorder="1" applyAlignment="1" applyProtection="1">
      <alignment horizontal="center" vertical="center" wrapText="1"/>
      <protection locked="0"/>
    </xf>
    <xf numFmtId="4" fontId="61" fillId="0" borderId="10" xfId="0" applyNumberFormat="1" applyFont="1" applyBorder="1" applyAlignment="1" applyProtection="1">
      <alignment horizontal="center" vertical="center" wrapText="1"/>
      <protection locked="0"/>
    </xf>
    <xf numFmtId="14" fontId="61" fillId="0" borderId="11" xfId="0" applyNumberFormat="1" applyFont="1" applyFill="1" applyBorder="1" applyAlignment="1" applyProtection="1">
      <alignment horizontal="center" vertical="center" wrapText="1"/>
      <protection locked="0"/>
    </xf>
    <xf numFmtId="0" fontId="61" fillId="0" borderId="11" xfId="0" applyFont="1" applyFill="1" applyBorder="1" applyAlignment="1" applyProtection="1">
      <alignment horizontal="center" vertical="center" wrapText="1"/>
      <protection locked="0"/>
    </xf>
    <xf numFmtId="49" fontId="61" fillId="0" borderId="11" xfId="0" applyNumberFormat="1" applyFont="1" applyFill="1" applyBorder="1" applyAlignment="1" applyProtection="1">
      <alignment horizontal="center" vertical="center" wrapText="1"/>
      <protection locked="0"/>
    </xf>
    <xf numFmtId="175" fontId="61" fillId="0" borderId="11" xfId="0" applyNumberFormat="1" applyFont="1" applyFill="1" applyBorder="1" applyAlignment="1" applyProtection="1">
      <alignment horizontal="center" vertical="center" wrapText="1"/>
      <protection locked="0"/>
    </xf>
    <xf numFmtId="49" fontId="61" fillId="0" borderId="10" xfId="0" applyNumberFormat="1" applyFont="1" applyBorder="1" applyAlignment="1" applyProtection="1">
      <alignment horizontal="center" wrapText="1"/>
      <protection locked="0"/>
    </xf>
    <xf numFmtId="4" fontId="61" fillId="0" borderId="10" xfId="0" applyNumberFormat="1" applyFont="1" applyBorder="1" applyAlignment="1" applyProtection="1">
      <alignment horizontal="center" wrapText="1"/>
      <protection locked="0"/>
    </xf>
    <xf numFmtId="0" fontId="61" fillId="0" borderId="10" xfId="0" applyNumberFormat="1" applyFont="1" applyBorder="1" applyAlignment="1" applyProtection="1">
      <alignment horizontal="center" wrapText="1"/>
      <protection locked="0"/>
    </xf>
    <xf numFmtId="0" fontId="61" fillId="33" borderId="11" xfId="0" applyFont="1" applyFill="1" applyBorder="1" applyAlignment="1" applyProtection="1">
      <alignment horizontal="center" vertical="center" wrapText="1"/>
      <protection locked="0"/>
    </xf>
    <xf numFmtId="0" fontId="10" fillId="33" borderId="11" xfId="33" applyFont="1" applyFill="1" applyBorder="1" applyAlignment="1" applyProtection="1">
      <alignment horizontal="left" vertical="center" wrapText="1"/>
      <protection locked="0"/>
    </xf>
    <xf numFmtId="175" fontId="9" fillId="0" borderId="11" xfId="33" applyNumberFormat="1" applyFont="1" applyFill="1" applyBorder="1" applyAlignment="1" applyProtection="1">
      <alignment horizontal="center" vertical="center"/>
      <protection locked="0"/>
    </xf>
    <xf numFmtId="0" fontId="10" fillId="33" borderId="11" xfId="33" applyFont="1" applyFill="1" applyBorder="1" applyAlignment="1" applyProtection="1">
      <alignment horizontal="left" vertical="center"/>
      <protection locked="0"/>
    </xf>
    <xf numFmtId="0" fontId="10" fillId="0" borderId="11" xfId="33" applyFont="1" applyFill="1" applyBorder="1" applyAlignment="1" applyProtection="1">
      <alignment horizontal="left" vertical="center"/>
      <protection locked="0"/>
    </xf>
    <xf numFmtId="0" fontId="10" fillId="0" borderId="11" xfId="33" applyFont="1" applyFill="1" applyBorder="1" applyAlignment="1" applyProtection="1">
      <alignment horizontal="left" vertical="center" wrapText="1"/>
      <protection locked="0"/>
    </xf>
    <xf numFmtId="14" fontId="61" fillId="0" borderId="11" xfId="0" applyNumberFormat="1" applyFont="1" applyBorder="1" applyAlignment="1">
      <alignment horizontal="center" vertical="center" wrapText="1"/>
    </xf>
    <xf numFmtId="0" fontId="61" fillId="0" borderId="11" xfId="0" applyFont="1" applyBorder="1" applyAlignment="1">
      <alignment horizontal="center" vertical="center" wrapText="1"/>
    </xf>
    <xf numFmtId="49" fontId="61" fillId="0" borderId="11" xfId="0" applyNumberFormat="1" applyFont="1" applyBorder="1" applyAlignment="1">
      <alignment horizontal="center" vertical="center" wrapText="1"/>
    </xf>
    <xf numFmtId="175" fontId="9" fillId="0" borderId="11" xfId="33" applyNumberFormat="1" applyFont="1" applyFill="1" applyBorder="1" applyAlignment="1">
      <alignment horizontal="center" vertical="center" wrapText="1"/>
      <protection/>
    </xf>
    <xf numFmtId="14" fontId="9" fillId="0" borderId="11" xfId="33" applyNumberFormat="1" applyFont="1" applyFill="1" applyBorder="1" applyAlignment="1">
      <alignment horizontal="center" vertical="center"/>
      <protection/>
    </xf>
    <xf numFmtId="0" fontId="9" fillId="0" borderId="11" xfId="33" applyFont="1" applyFill="1" applyBorder="1" applyAlignment="1">
      <alignment horizontal="center" vertical="center"/>
      <protection/>
    </xf>
    <xf numFmtId="175" fontId="9" fillId="0" borderId="11" xfId="33" applyNumberFormat="1" applyFont="1" applyFill="1" applyBorder="1" applyAlignment="1">
      <alignment horizontal="center" vertical="center"/>
      <protection/>
    </xf>
    <xf numFmtId="0" fontId="57" fillId="0" borderId="0" xfId="0" applyFont="1" applyAlignment="1" applyProtection="1">
      <alignment vertical="center"/>
      <protection/>
    </xf>
    <xf numFmtId="0" fontId="55" fillId="0" borderId="0" xfId="0" applyFont="1" applyAlignment="1" applyProtection="1">
      <alignment vertical="center"/>
      <protection/>
    </xf>
    <xf numFmtId="0" fontId="10" fillId="0" borderId="11" xfId="0" applyFont="1" applyBorder="1" applyAlignment="1" applyProtection="1">
      <alignment horizontal="left" vertical="center" wrapText="1"/>
      <protection locked="0"/>
    </xf>
    <xf numFmtId="49" fontId="61" fillId="0" borderId="11" xfId="0" applyNumberFormat="1" applyFont="1" applyBorder="1" applyAlignment="1" applyProtection="1">
      <alignment horizontal="left" vertical="center" wrapText="1"/>
      <protection locked="0"/>
    </xf>
    <xf numFmtId="0" fontId="11" fillId="35" borderId="11" xfId="33" applyFont="1" applyFill="1" applyBorder="1" applyAlignment="1">
      <alignment horizontal="left" vertical="top" wrapText="1"/>
      <protection/>
    </xf>
    <xf numFmtId="4" fontId="61" fillId="0" borderId="11" xfId="0" applyNumberFormat="1" applyFont="1" applyBorder="1" applyAlignment="1" applyProtection="1">
      <alignment horizontal="center" vertical="center" wrapText="1"/>
      <protection locked="0"/>
    </xf>
    <xf numFmtId="0" fontId="55" fillId="0" borderId="0" xfId="0" applyFont="1" applyAlignment="1">
      <alignment wrapText="1"/>
    </xf>
    <xf numFmtId="0" fontId="58" fillId="0" borderId="11" xfId="0" applyFont="1" applyBorder="1" applyAlignment="1">
      <alignment wrapText="1"/>
    </xf>
    <xf numFmtId="49" fontId="61" fillId="0" borderId="10" xfId="0" applyNumberFormat="1" applyFont="1" applyBorder="1" applyAlignment="1" applyProtection="1">
      <alignment horizontal="left" vertical="top" wrapText="1"/>
      <protection locked="0"/>
    </xf>
    <xf numFmtId="0" fontId="60" fillId="33" borderId="11" xfId="0" applyFont="1" applyFill="1" applyBorder="1" applyAlignment="1">
      <alignment vertical="top" wrapText="1"/>
    </xf>
    <xf numFmtId="0" fontId="61" fillId="0" borderId="10" xfId="0" applyFont="1" applyBorder="1" applyAlignment="1" applyProtection="1">
      <alignment horizontal="left" vertical="top" wrapText="1"/>
      <protection locked="0"/>
    </xf>
    <xf numFmtId="49" fontId="61" fillId="33" borderId="11" xfId="0" applyNumberFormat="1" applyFont="1" applyFill="1" applyBorder="1" applyAlignment="1" applyProtection="1">
      <alignment horizontal="center" vertical="center" wrapText="1"/>
      <protection locked="0"/>
    </xf>
    <xf numFmtId="49" fontId="9" fillId="33" borderId="11" xfId="33" applyNumberFormat="1" applyFont="1" applyFill="1" applyBorder="1" applyAlignment="1" applyProtection="1">
      <alignment horizontal="center" vertical="center"/>
      <protection locked="0"/>
    </xf>
    <xf numFmtId="0" fontId="9" fillId="33" borderId="11" xfId="0" applyFont="1" applyFill="1" applyBorder="1" applyAlignment="1" applyProtection="1">
      <alignment horizontal="left" vertical="center" wrapText="1"/>
      <protection/>
    </xf>
    <xf numFmtId="49" fontId="61" fillId="33" borderId="10" xfId="0" applyNumberFormat="1" applyFont="1" applyFill="1" applyBorder="1" applyAlignment="1" applyProtection="1">
      <alignment horizontal="left" vertical="center" wrapText="1"/>
      <protection locked="0"/>
    </xf>
    <xf numFmtId="14" fontId="61" fillId="0" borderId="0" xfId="0" applyNumberFormat="1" applyFont="1" applyBorder="1" applyAlignment="1" applyProtection="1">
      <alignment horizontal="center" vertical="center" wrapText="1"/>
      <protection locked="0"/>
    </xf>
    <xf numFmtId="14" fontId="59" fillId="0" borderId="0" xfId="0" applyNumberFormat="1" applyFont="1" applyBorder="1" applyAlignment="1" applyProtection="1">
      <alignment horizontal="center" vertical="center" wrapText="1"/>
      <protection/>
    </xf>
    <xf numFmtId="14" fontId="56" fillId="0" borderId="0" xfId="0" applyNumberFormat="1" applyFont="1" applyBorder="1" applyAlignment="1" applyProtection="1">
      <alignment horizontal="center" vertical="center" wrapText="1"/>
      <protection/>
    </xf>
    <xf numFmtId="14" fontId="57" fillId="0" borderId="0" xfId="0" applyNumberFormat="1" applyFont="1" applyBorder="1" applyAlignment="1" applyProtection="1">
      <alignment horizontal="center" vertical="center"/>
      <protection/>
    </xf>
    <xf numFmtId="14" fontId="62" fillId="0" borderId="0" xfId="0" applyNumberFormat="1" applyFont="1" applyBorder="1" applyAlignment="1" applyProtection="1">
      <alignment horizontal="center" vertical="center"/>
      <protection locked="0"/>
    </xf>
    <xf numFmtId="14" fontId="58" fillId="0" borderId="0" xfId="0" applyNumberFormat="1" applyFont="1" applyBorder="1" applyAlignment="1" applyProtection="1">
      <alignment horizontal="center" vertical="center"/>
      <protection/>
    </xf>
    <xf numFmtId="14" fontId="55" fillId="0" borderId="0" xfId="0" applyNumberFormat="1" applyFont="1" applyBorder="1" applyAlignment="1" applyProtection="1">
      <alignment horizontal="center" vertical="center"/>
      <protection locked="0"/>
    </xf>
    <xf numFmtId="14" fontId="7" fillId="0" borderId="0" xfId="54" applyNumberFormat="1" applyFont="1" applyBorder="1" applyAlignment="1" applyProtection="1">
      <alignment horizontal="center" vertical="center"/>
      <protection/>
    </xf>
    <xf numFmtId="14" fontId="55" fillId="0" borderId="0" xfId="0" applyNumberFormat="1" applyFont="1" applyBorder="1" applyAlignment="1" applyProtection="1">
      <alignment horizontal="center" vertical="center"/>
      <protection/>
    </xf>
    <xf numFmtId="0" fontId="12" fillId="0" borderId="11" xfId="0" applyFont="1" applyBorder="1" applyAlignment="1">
      <alignment horizontal="center" vertical="center"/>
    </xf>
    <xf numFmtId="49" fontId="58" fillId="33" borderId="11" xfId="0" applyNumberFormat="1" applyFont="1" applyFill="1" applyBorder="1" applyAlignment="1" applyProtection="1">
      <alignment horizontal="center" vertical="center" wrapText="1"/>
      <protection locked="0"/>
    </xf>
    <xf numFmtId="0" fontId="61" fillId="34" borderId="11" xfId="0" applyFont="1" applyFill="1" applyBorder="1" applyAlignment="1" applyProtection="1">
      <alignment horizontal="center" vertical="center" wrapText="1"/>
      <protection/>
    </xf>
    <xf numFmtId="0" fontId="55" fillId="0" borderId="0" xfId="0" applyFont="1" applyBorder="1" applyAlignment="1" applyProtection="1">
      <alignment/>
      <protection/>
    </xf>
    <xf numFmtId="14" fontId="61" fillId="33" borderId="0" xfId="0" applyNumberFormat="1" applyFont="1" applyFill="1" applyBorder="1" applyAlignment="1" applyProtection="1">
      <alignment horizontal="center" vertical="center" wrapText="1"/>
      <protection/>
    </xf>
    <xf numFmtId="14" fontId="8" fillId="0" borderId="0" xfId="0" applyNumberFormat="1" applyFont="1" applyFill="1" applyBorder="1" applyAlignment="1" applyProtection="1">
      <alignment horizontal="center" vertical="center" wrapText="1"/>
      <protection/>
    </xf>
    <xf numFmtId="14" fontId="61" fillId="0" borderId="0" xfId="0" applyNumberFormat="1" applyFont="1" applyBorder="1" applyAlignment="1" applyProtection="1">
      <alignment horizontal="center" vertical="center" wrapText="1"/>
      <protection/>
    </xf>
    <xf numFmtId="0" fontId="59" fillId="0" borderId="12" xfId="0" applyFont="1" applyBorder="1" applyAlignment="1" applyProtection="1">
      <alignment horizontal="center" vertical="center" wrapText="1"/>
      <protection/>
    </xf>
    <xf numFmtId="0" fontId="56" fillId="0" borderId="12" xfId="0" applyFont="1" applyBorder="1" applyAlignment="1" applyProtection="1">
      <alignment horizontal="center" vertical="center" wrapText="1"/>
      <protection/>
    </xf>
    <xf numFmtId="14" fontId="61" fillId="0" borderId="12" xfId="0" applyNumberFormat="1" applyFont="1" applyBorder="1" applyAlignment="1" applyProtection="1">
      <alignment horizontal="center" vertical="center" wrapText="1"/>
      <protection locked="0"/>
    </xf>
    <xf numFmtId="14" fontId="61" fillId="33" borderId="10" xfId="0" applyNumberFormat="1" applyFont="1" applyFill="1" applyBorder="1" applyAlignment="1" applyProtection="1">
      <alignment horizontal="center" vertical="center" wrapText="1"/>
      <protection locked="0"/>
    </xf>
    <xf numFmtId="0" fontId="55" fillId="0" borderId="13" xfId="0" applyFont="1" applyBorder="1" applyAlignment="1" applyProtection="1">
      <alignment horizontal="center" vertical="center"/>
      <protection locked="0"/>
    </xf>
    <xf numFmtId="0" fontId="7" fillId="0" borderId="12" xfId="54" applyFont="1" applyBorder="1" applyAlignment="1" applyProtection="1">
      <alignment horizontal="center" vertical="center"/>
      <protection/>
    </xf>
    <xf numFmtId="0" fontId="55" fillId="0" borderId="12" xfId="0" applyFont="1" applyBorder="1" applyAlignment="1" applyProtection="1">
      <alignment horizontal="center" vertical="center"/>
      <protection/>
    </xf>
    <xf numFmtId="0" fontId="57" fillId="0" borderId="12" xfId="0" applyFont="1" applyBorder="1" applyAlignment="1" applyProtection="1">
      <alignment horizontal="center" vertical="center"/>
      <protection/>
    </xf>
    <xf numFmtId="14" fontId="55" fillId="0" borderId="12" xfId="0" applyNumberFormat="1"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33" borderId="11" xfId="0" applyFont="1" applyFill="1" applyBorder="1" applyAlignment="1">
      <alignment vertical="top" wrapText="1"/>
    </xf>
    <xf numFmtId="14" fontId="61" fillId="33" borderId="0" xfId="0" applyNumberFormat="1" applyFont="1" applyFill="1" applyBorder="1" applyAlignment="1" applyProtection="1">
      <alignment horizontal="center" vertical="center" wrapText="1"/>
      <protection/>
    </xf>
    <xf numFmtId="3" fontId="55" fillId="0" borderId="14" xfId="0" applyNumberFormat="1" applyFont="1" applyBorder="1" applyAlignment="1" applyProtection="1">
      <alignment horizontal="left"/>
      <protection locked="0"/>
    </xf>
    <xf numFmtId="0" fontId="55" fillId="0" borderId="14" xfId="0" applyFont="1" applyBorder="1" applyAlignment="1" applyProtection="1">
      <alignment horizontal="left"/>
      <protection locked="0"/>
    </xf>
    <xf numFmtId="0" fontId="63" fillId="0" borderId="0" xfId="0" applyFont="1" applyAlignment="1" applyProtection="1">
      <alignment horizontal="left"/>
      <protection/>
    </xf>
    <xf numFmtId="49" fontId="8" fillId="0" borderId="15" xfId="0" applyNumberFormat="1" applyFont="1" applyFill="1" applyBorder="1" applyAlignment="1" applyProtection="1">
      <alignment horizontal="left" vertical="center" wrapText="1"/>
      <protection/>
    </xf>
    <xf numFmtId="49" fontId="8" fillId="0" borderId="16" xfId="0" applyNumberFormat="1" applyFont="1" applyFill="1" applyBorder="1" applyAlignment="1" applyProtection="1">
      <alignment horizontal="left" vertical="center" wrapText="1"/>
      <protection/>
    </xf>
    <xf numFmtId="0" fontId="61" fillId="34" borderId="11" xfId="0" applyFont="1" applyFill="1" applyBorder="1" applyAlignment="1" applyProtection="1">
      <alignment horizontal="center" vertical="center" wrapText="1"/>
      <protection/>
    </xf>
    <xf numFmtId="0" fontId="4" fillId="0" borderId="14" xfId="54" applyFont="1" applyBorder="1" applyAlignment="1" applyProtection="1">
      <alignment horizontal="left" wrapText="1"/>
      <protection locked="0"/>
    </xf>
    <xf numFmtId="0" fontId="55" fillId="0" borderId="17" xfId="0" applyFont="1" applyBorder="1" applyAlignment="1" applyProtection="1">
      <alignment horizontal="center"/>
      <protection/>
    </xf>
    <xf numFmtId="0" fontId="4" fillId="0" borderId="14" xfId="54" applyFont="1" applyBorder="1" applyAlignment="1" applyProtection="1">
      <alignment horizontal="center"/>
      <protection locked="0"/>
    </xf>
    <xf numFmtId="0" fontId="7" fillId="0" borderId="17" xfId="54" applyFont="1" applyBorder="1" applyAlignment="1" applyProtection="1">
      <alignment horizontal="center" vertical="top"/>
      <protection/>
    </xf>
    <xf numFmtId="49" fontId="8" fillId="0" borderId="11" xfId="0" applyNumberFormat="1" applyFont="1" applyFill="1" applyBorder="1" applyAlignment="1" applyProtection="1">
      <alignment horizontal="left" vertical="center" wrapText="1"/>
      <protection/>
    </xf>
    <xf numFmtId="0" fontId="61" fillId="34" borderId="15" xfId="0" applyFont="1" applyFill="1" applyBorder="1" applyAlignment="1" applyProtection="1">
      <alignment horizontal="center" vertical="center" wrapText="1"/>
      <protection/>
    </xf>
    <xf numFmtId="0" fontId="4" fillId="0" borderId="0" xfId="54" applyFont="1" applyBorder="1" applyAlignment="1" applyProtection="1">
      <alignment horizontal="left" wrapText="1"/>
      <protection/>
    </xf>
    <xf numFmtId="0" fontId="4" fillId="0" borderId="0" xfId="54" applyFont="1" applyBorder="1" applyAlignment="1" applyProtection="1">
      <alignment horizontal="left"/>
      <protection locked="0"/>
    </xf>
    <xf numFmtId="49" fontId="9" fillId="0" borderId="11" xfId="0" applyNumberFormat="1" applyFont="1" applyFill="1" applyBorder="1" applyAlignment="1" applyProtection="1">
      <alignment horizontal="center" vertical="center" wrapText="1"/>
      <protection/>
    </xf>
    <xf numFmtId="0" fontId="59" fillId="0" borderId="0" xfId="0" applyFont="1" applyBorder="1" applyAlignment="1" applyProtection="1">
      <alignment horizontal="center" vertical="center" wrapText="1"/>
      <protection/>
    </xf>
    <xf numFmtId="0" fontId="62" fillId="0" borderId="14" xfId="0" applyFont="1" applyBorder="1" applyAlignment="1" applyProtection="1">
      <alignment horizontal="center"/>
      <protection locked="0"/>
    </xf>
    <xf numFmtId="0" fontId="58" fillId="0" borderId="0" xfId="0" applyFont="1" applyBorder="1" applyAlignment="1" applyProtection="1">
      <alignment horizontal="center" vertical="top"/>
      <protection/>
    </xf>
    <xf numFmtId="0" fontId="8" fillId="0" borderId="15"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58" fillId="0" borderId="17" xfId="0" applyFont="1" applyBorder="1" applyAlignment="1" applyProtection="1">
      <alignment horizontal="center" vertical="top" wrapText="1"/>
      <protection/>
    </xf>
    <xf numFmtId="0" fontId="55" fillId="33" borderId="18" xfId="0" applyFont="1" applyFill="1" applyBorder="1" applyAlignment="1">
      <alignment vertical="top" wrapText="1"/>
    </xf>
    <xf numFmtId="49" fontId="61" fillId="0" borderId="18" xfId="0" applyNumberFormat="1" applyFont="1" applyBorder="1" applyAlignment="1" applyProtection="1">
      <alignment horizontal="left" vertical="center" wrapText="1"/>
      <protection locked="0"/>
    </xf>
    <xf numFmtId="14" fontId="61" fillId="0" borderId="18" xfId="0" applyNumberFormat="1" applyFont="1" applyBorder="1" applyAlignment="1" applyProtection="1">
      <alignment horizontal="center" vertical="center" wrapText="1"/>
      <protection locked="0"/>
    </xf>
    <xf numFmtId="0" fontId="55" fillId="33" borderId="10" xfId="0" applyFont="1" applyFill="1" applyBorder="1" applyAlignment="1">
      <alignment vertical="top" wrapText="1"/>
    </xf>
    <xf numFmtId="0" fontId="58" fillId="0" borderId="11" xfId="0" applyFont="1" applyBorder="1" applyAlignment="1">
      <alignment horizontal="justify"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G12" sqref="G12"/>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666</v>
      </c>
      <c r="B2" s="2" t="s">
        <v>667</v>
      </c>
      <c r="D2" s="9" t="s">
        <v>846</v>
      </c>
      <c r="E2" t="s">
        <v>877</v>
      </c>
    </row>
    <row r="3" spans="1:5" ht="15.75">
      <c r="A3" s="3" t="s">
        <v>668</v>
      </c>
      <c r="B3" s="2" t="s">
        <v>669</v>
      </c>
      <c r="D3" s="9" t="s">
        <v>847</v>
      </c>
      <c r="E3" t="s">
        <v>879</v>
      </c>
    </row>
    <row r="4" spans="1:5" ht="15.75">
      <c r="A4" s="3" t="s">
        <v>670</v>
      </c>
      <c r="B4" s="2" t="s">
        <v>671</v>
      </c>
      <c r="D4" s="9" t="s">
        <v>848</v>
      </c>
      <c r="E4" t="s">
        <v>880</v>
      </c>
    </row>
    <row r="5" spans="1:5" ht="15.75">
      <c r="A5" s="3" t="s">
        <v>672</v>
      </c>
      <c r="B5" s="2" t="s">
        <v>673</v>
      </c>
      <c r="D5" s="9" t="s">
        <v>849</v>
      </c>
      <c r="E5" t="s">
        <v>881</v>
      </c>
    </row>
    <row r="6" spans="1:5" ht="15.75">
      <c r="A6" s="3" t="s">
        <v>674</v>
      </c>
      <c r="B6" s="2" t="s">
        <v>675</v>
      </c>
      <c r="D6" s="9" t="s">
        <v>850</v>
      </c>
      <c r="E6" t="s">
        <v>882</v>
      </c>
    </row>
    <row r="7" spans="1:5" ht="15.75">
      <c r="A7" s="3" t="s">
        <v>676</v>
      </c>
      <c r="B7" s="2" t="s">
        <v>677</v>
      </c>
      <c r="D7" s="9" t="s">
        <v>851</v>
      </c>
      <c r="E7" t="s">
        <v>883</v>
      </c>
    </row>
    <row r="8" spans="1:5" ht="15.75">
      <c r="A8" s="3" t="s">
        <v>678</v>
      </c>
      <c r="B8" s="2" t="s">
        <v>679</v>
      </c>
      <c r="D8" s="9" t="s">
        <v>852</v>
      </c>
      <c r="E8" t="s">
        <v>884</v>
      </c>
    </row>
    <row r="9" spans="1:5" ht="15.75">
      <c r="A9" s="3" t="s">
        <v>680</v>
      </c>
      <c r="B9" s="2" t="s">
        <v>681</v>
      </c>
      <c r="D9" s="9" t="s">
        <v>853</v>
      </c>
      <c r="E9" t="s">
        <v>885</v>
      </c>
    </row>
    <row r="10" spans="1:5" ht="15.75">
      <c r="A10" s="3" t="s">
        <v>682</v>
      </c>
      <c r="B10" s="2" t="s">
        <v>683</v>
      </c>
      <c r="D10" s="9" t="s">
        <v>854</v>
      </c>
      <c r="E10" t="s">
        <v>886</v>
      </c>
    </row>
    <row r="11" spans="1:5" ht="15.75">
      <c r="A11" s="3" t="s">
        <v>684</v>
      </c>
      <c r="B11" s="2" t="s">
        <v>685</v>
      </c>
      <c r="D11" s="9" t="s">
        <v>855</v>
      </c>
      <c r="E11" t="s">
        <v>887</v>
      </c>
    </row>
    <row r="12" spans="1:5" ht="15.75">
      <c r="A12" s="3" t="s">
        <v>686</v>
      </c>
      <c r="B12" s="2" t="s">
        <v>687</v>
      </c>
      <c r="D12" s="9" t="s">
        <v>856</v>
      </c>
      <c r="E12" t="s">
        <v>888</v>
      </c>
    </row>
    <row r="13" spans="1:5" ht="15.75">
      <c r="A13" s="3" t="s">
        <v>688</v>
      </c>
      <c r="B13" s="2" t="s">
        <v>689</v>
      </c>
      <c r="D13" s="9" t="s">
        <v>857</v>
      </c>
      <c r="E13" t="s">
        <v>878</v>
      </c>
    </row>
    <row r="14" spans="1:4" ht="15.75">
      <c r="A14" s="3" t="s">
        <v>690</v>
      </c>
      <c r="B14" s="2" t="s">
        <v>691</v>
      </c>
      <c r="D14" s="9" t="s">
        <v>858</v>
      </c>
    </row>
    <row r="15" spans="1:4" ht="15.75">
      <c r="A15" s="3" t="s">
        <v>692</v>
      </c>
      <c r="B15" s="2" t="s">
        <v>693</v>
      </c>
      <c r="D15" s="9" t="s">
        <v>859</v>
      </c>
    </row>
    <row r="16" spans="1:4" ht="15.75">
      <c r="A16" s="3" t="s">
        <v>694</v>
      </c>
      <c r="B16" s="2" t="s">
        <v>695</v>
      </c>
      <c r="D16" s="9" t="s">
        <v>860</v>
      </c>
    </row>
    <row r="17" spans="1:4" ht="15.75">
      <c r="A17" s="3" t="s">
        <v>696</v>
      </c>
      <c r="B17" s="2" t="s">
        <v>697</v>
      </c>
      <c r="D17" s="9" t="s">
        <v>861</v>
      </c>
    </row>
    <row r="18" spans="1:4" ht="15.75">
      <c r="A18" s="4" t="s">
        <v>698</v>
      </c>
      <c r="B18" s="2" t="s">
        <v>699</v>
      </c>
      <c r="D18" s="9" t="s">
        <v>862</v>
      </c>
    </row>
    <row r="19" spans="1:4" ht="15.75">
      <c r="A19" s="3" t="s">
        <v>700</v>
      </c>
      <c r="B19" s="2" t="s">
        <v>701</v>
      </c>
      <c r="D19" s="9" t="s">
        <v>863</v>
      </c>
    </row>
    <row r="20" spans="1:4" ht="15.75">
      <c r="A20" s="3" t="s">
        <v>702</v>
      </c>
      <c r="B20" s="2" t="s">
        <v>703</v>
      </c>
      <c r="D20" s="9" t="s">
        <v>864</v>
      </c>
    </row>
    <row r="21" spans="1:4" ht="15.75">
      <c r="A21" s="3" t="s">
        <v>704</v>
      </c>
      <c r="B21" s="2" t="s">
        <v>705</v>
      </c>
      <c r="D21" s="9" t="s">
        <v>865</v>
      </c>
    </row>
    <row r="22" spans="1:4" ht="15.75">
      <c r="A22" s="3" t="s">
        <v>706</v>
      </c>
      <c r="B22" s="2" t="s">
        <v>707</v>
      </c>
      <c r="D22" s="9" t="s">
        <v>866</v>
      </c>
    </row>
    <row r="23" spans="1:4" ht="15.75">
      <c r="A23" s="3" t="s">
        <v>708</v>
      </c>
      <c r="B23" s="2" t="s">
        <v>709</v>
      </c>
      <c r="D23" s="9" t="s">
        <v>867</v>
      </c>
    </row>
    <row r="24" spans="1:4" ht="15.75">
      <c r="A24" s="3" t="s">
        <v>710</v>
      </c>
      <c r="B24" s="2" t="s">
        <v>711</v>
      </c>
      <c r="D24" s="9" t="s">
        <v>868</v>
      </c>
    </row>
    <row r="25" spans="1:4" ht="15.75">
      <c r="A25" s="3" t="s">
        <v>712</v>
      </c>
      <c r="B25" s="2" t="s">
        <v>713</v>
      </c>
      <c r="D25" s="9" t="s">
        <v>869</v>
      </c>
    </row>
    <row r="26" spans="1:4" ht="15.75">
      <c r="A26" s="3" t="s">
        <v>714</v>
      </c>
      <c r="B26" s="2" t="s">
        <v>715</v>
      </c>
      <c r="D26" s="9" t="s">
        <v>870</v>
      </c>
    </row>
    <row r="27" spans="1:4" ht="15.75">
      <c r="A27" s="3" t="s">
        <v>716</v>
      </c>
      <c r="B27" s="2" t="s">
        <v>717</v>
      </c>
      <c r="D27" s="9" t="s">
        <v>871</v>
      </c>
    </row>
    <row r="28" spans="1:4" ht="15.75">
      <c r="A28" s="3" t="s">
        <v>718</v>
      </c>
      <c r="B28" s="2" t="s">
        <v>719</v>
      </c>
      <c r="D28" s="9" t="s">
        <v>872</v>
      </c>
    </row>
    <row r="29" spans="1:4" ht="15.75">
      <c r="A29" s="3" t="s">
        <v>720</v>
      </c>
      <c r="B29" s="2" t="s">
        <v>721</v>
      </c>
      <c r="D29" s="9" t="s">
        <v>873</v>
      </c>
    </row>
    <row r="30" spans="1:4" ht="15.75">
      <c r="A30" s="3" t="s">
        <v>722</v>
      </c>
      <c r="B30" s="2" t="s">
        <v>723</v>
      </c>
      <c r="D30" s="9" t="s">
        <v>874</v>
      </c>
    </row>
    <row r="31" spans="1:4" ht="15.75">
      <c r="A31" s="3" t="s">
        <v>724</v>
      </c>
      <c r="B31" s="2" t="s">
        <v>725</v>
      </c>
      <c r="D31" s="9" t="s">
        <v>875</v>
      </c>
    </row>
    <row r="32" spans="1:4" ht="15.75">
      <c r="A32" s="3" t="s">
        <v>726</v>
      </c>
      <c r="B32" s="2" t="s">
        <v>727</v>
      </c>
      <c r="D32" s="9" t="s">
        <v>876</v>
      </c>
    </row>
    <row r="33" spans="1:2" ht="15.75">
      <c r="A33" s="3" t="s">
        <v>728</v>
      </c>
      <c r="B33" s="2" t="s">
        <v>729</v>
      </c>
    </row>
    <row r="34" spans="1:2" ht="15.75">
      <c r="A34" s="3" t="s">
        <v>730</v>
      </c>
      <c r="B34" s="2" t="s">
        <v>731</v>
      </c>
    </row>
    <row r="35" spans="1:2" ht="15.75">
      <c r="A35" s="3" t="s">
        <v>732</v>
      </c>
      <c r="B35" s="2" t="s">
        <v>733</v>
      </c>
    </row>
    <row r="36" spans="1:2" ht="15.75">
      <c r="A36" s="3" t="s">
        <v>734</v>
      </c>
      <c r="B36" s="2" t="s">
        <v>735</v>
      </c>
    </row>
    <row r="37" spans="1:2" ht="15.75">
      <c r="A37" s="3" t="s">
        <v>736</v>
      </c>
      <c r="B37" s="2" t="s">
        <v>737</v>
      </c>
    </row>
    <row r="38" spans="1:2" ht="15.75">
      <c r="A38" s="3" t="s">
        <v>738</v>
      </c>
      <c r="B38" s="2" t="s">
        <v>739</v>
      </c>
    </row>
    <row r="39" spans="1:2" ht="15.75">
      <c r="A39" s="3" t="s">
        <v>740</v>
      </c>
      <c r="B39" s="2" t="s">
        <v>741</v>
      </c>
    </row>
    <row r="40" spans="1:2" ht="15.75">
      <c r="A40" s="3" t="s">
        <v>742</v>
      </c>
      <c r="B40" s="2" t="s">
        <v>743</v>
      </c>
    </row>
    <row r="41" spans="1:2" ht="15.75">
      <c r="A41" s="3" t="s">
        <v>744</v>
      </c>
      <c r="B41" s="2" t="s">
        <v>745</v>
      </c>
    </row>
    <row r="42" spans="1:2" ht="15.75">
      <c r="A42" s="3" t="s">
        <v>746</v>
      </c>
      <c r="B42" s="2" t="s">
        <v>747</v>
      </c>
    </row>
    <row r="43" spans="1:2" ht="15.75">
      <c r="A43" s="3" t="s">
        <v>748</v>
      </c>
      <c r="B43" s="2" t="s">
        <v>749</v>
      </c>
    </row>
    <row r="44" spans="1:2" ht="15.75">
      <c r="A44" s="3" t="s">
        <v>750</v>
      </c>
      <c r="B44" s="2" t="s">
        <v>751</v>
      </c>
    </row>
    <row r="45" spans="1:2" ht="15.75">
      <c r="A45" s="3" t="s">
        <v>752</v>
      </c>
      <c r="B45" s="2" t="s">
        <v>753</v>
      </c>
    </row>
    <row r="46" spans="1:2" ht="15.75">
      <c r="A46" s="3" t="s">
        <v>754</v>
      </c>
      <c r="B46" s="2" t="s">
        <v>755</v>
      </c>
    </row>
    <row r="47" spans="1:2" ht="15.75">
      <c r="A47" s="3" t="s">
        <v>756</v>
      </c>
      <c r="B47" s="2" t="s">
        <v>757</v>
      </c>
    </row>
    <row r="48" spans="1:2" ht="15.75">
      <c r="A48" s="3" t="s">
        <v>758</v>
      </c>
      <c r="B48" s="2" t="s">
        <v>759</v>
      </c>
    </row>
    <row r="49" spans="1:2" ht="15.75">
      <c r="A49" s="3" t="s">
        <v>760</v>
      </c>
      <c r="B49" s="2" t="s">
        <v>761</v>
      </c>
    </row>
    <row r="50" spans="1:2" ht="15.75">
      <c r="A50" s="3" t="s">
        <v>762</v>
      </c>
      <c r="B50" s="2" t="s">
        <v>763</v>
      </c>
    </row>
    <row r="51" spans="1:2" ht="15.75">
      <c r="A51" s="3" t="s">
        <v>764</v>
      </c>
      <c r="B51" s="2" t="s">
        <v>765</v>
      </c>
    </row>
    <row r="52" spans="1:2" ht="15.75">
      <c r="A52" s="3" t="s">
        <v>766</v>
      </c>
      <c r="B52" s="2" t="s">
        <v>767</v>
      </c>
    </row>
    <row r="53" spans="1:2" ht="15.75">
      <c r="A53" s="3" t="s">
        <v>768</v>
      </c>
      <c r="B53" s="2" t="s">
        <v>769</v>
      </c>
    </row>
    <row r="54" spans="1:2" ht="15.75">
      <c r="A54" s="3" t="s">
        <v>770</v>
      </c>
      <c r="B54" s="2" t="s">
        <v>771</v>
      </c>
    </row>
    <row r="55" spans="1:2" ht="15.75">
      <c r="A55" s="3" t="s">
        <v>772</v>
      </c>
      <c r="B55" s="2" t="s">
        <v>773</v>
      </c>
    </row>
    <row r="56" spans="1:2" ht="15.75">
      <c r="A56" s="3" t="s">
        <v>774</v>
      </c>
      <c r="B56" s="2" t="s">
        <v>775</v>
      </c>
    </row>
    <row r="57" spans="1:2" ht="15.75">
      <c r="A57" s="3" t="s">
        <v>776</v>
      </c>
      <c r="B57" s="2" t="s">
        <v>777</v>
      </c>
    </row>
    <row r="58" spans="1:2" ht="15.75">
      <c r="A58" s="3" t="s">
        <v>778</v>
      </c>
      <c r="B58" s="2" t="s">
        <v>779</v>
      </c>
    </row>
    <row r="59" spans="1:2" ht="15.75">
      <c r="A59" s="3" t="s">
        <v>780</v>
      </c>
      <c r="B59" s="2" t="s">
        <v>781</v>
      </c>
    </row>
    <row r="60" spans="1:2" ht="15.75">
      <c r="A60" s="3" t="s">
        <v>782</v>
      </c>
      <c r="B60" s="2" t="s">
        <v>783</v>
      </c>
    </row>
    <row r="61" spans="1:2" ht="15.75">
      <c r="A61" s="3" t="s">
        <v>784</v>
      </c>
      <c r="B61" s="2" t="s">
        <v>785</v>
      </c>
    </row>
    <row r="62" spans="1:2" ht="15.75">
      <c r="A62" s="3" t="s">
        <v>786</v>
      </c>
      <c r="B62" s="2" t="s">
        <v>787</v>
      </c>
    </row>
    <row r="63" spans="1:2" ht="15.75">
      <c r="A63" s="3" t="s">
        <v>788</v>
      </c>
      <c r="B63" s="2" t="s">
        <v>789</v>
      </c>
    </row>
    <row r="64" spans="1:2" ht="15.75">
      <c r="A64" s="3" t="s">
        <v>790</v>
      </c>
      <c r="B64" s="2" t="s">
        <v>791</v>
      </c>
    </row>
    <row r="65" spans="1:2" ht="15.75">
      <c r="A65" s="3" t="s">
        <v>792</v>
      </c>
      <c r="B65" s="2" t="s">
        <v>793</v>
      </c>
    </row>
    <row r="66" spans="1:2" ht="15.75">
      <c r="A66" s="3" t="s">
        <v>794</v>
      </c>
      <c r="B66" s="2" t="s">
        <v>795</v>
      </c>
    </row>
    <row r="67" spans="1:2" ht="15.75">
      <c r="A67" s="3" t="s">
        <v>796</v>
      </c>
      <c r="B67" s="2" t="s">
        <v>797</v>
      </c>
    </row>
    <row r="68" spans="1:2" ht="15.75">
      <c r="A68" s="3" t="s">
        <v>798</v>
      </c>
      <c r="B68" s="2" t="s">
        <v>799</v>
      </c>
    </row>
    <row r="69" spans="1:2" ht="15.75">
      <c r="A69" s="3" t="s">
        <v>800</v>
      </c>
      <c r="B69" s="2" t="s">
        <v>801</v>
      </c>
    </row>
    <row r="70" spans="1:2" ht="15.75">
      <c r="A70" s="3" t="s">
        <v>802</v>
      </c>
      <c r="B70" s="2" t="s">
        <v>803</v>
      </c>
    </row>
    <row r="71" spans="1:2" ht="15.75">
      <c r="A71" s="3" t="s">
        <v>804</v>
      </c>
      <c r="B71" s="2" t="s">
        <v>805</v>
      </c>
    </row>
    <row r="72" spans="1:2" ht="15.75">
      <c r="A72" s="3" t="s">
        <v>806</v>
      </c>
      <c r="B72" s="2" t="s">
        <v>807</v>
      </c>
    </row>
    <row r="73" spans="1:2" ht="15.75">
      <c r="A73" s="3" t="s">
        <v>808</v>
      </c>
      <c r="B73" s="2" t="s">
        <v>809</v>
      </c>
    </row>
    <row r="74" spans="1:2" ht="15.75">
      <c r="A74" s="3" t="s">
        <v>810</v>
      </c>
      <c r="B74" s="2" t="s">
        <v>811</v>
      </c>
    </row>
    <row r="75" spans="1:2" ht="15.75">
      <c r="A75" s="3" t="s">
        <v>812</v>
      </c>
      <c r="B75" s="2" t="s">
        <v>813</v>
      </c>
    </row>
    <row r="76" spans="1:2" ht="15.75">
      <c r="A76" s="3" t="s">
        <v>814</v>
      </c>
      <c r="B76" s="2" t="s">
        <v>815</v>
      </c>
    </row>
    <row r="77" spans="1:2" ht="15.75">
      <c r="A77" s="3" t="s">
        <v>816</v>
      </c>
      <c r="B77" s="2" t="s">
        <v>817</v>
      </c>
    </row>
    <row r="78" spans="1:2" ht="15.75">
      <c r="A78" s="3" t="s">
        <v>818</v>
      </c>
      <c r="B78" s="2" t="s">
        <v>819</v>
      </c>
    </row>
    <row r="79" spans="1:2" ht="15.75">
      <c r="A79" s="3" t="s">
        <v>820</v>
      </c>
      <c r="B79" s="2" t="s">
        <v>821</v>
      </c>
    </row>
    <row r="80" spans="1:2" ht="15.75">
      <c r="A80" s="3" t="s">
        <v>822</v>
      </c>
      <c r="B80" s="2" t="s">
        <v>823</v>
      </c>
    </row>
    <row r="81" spans="1:2" ht="15.75">
      <c r="A81" s="3" t="s">
        <v>824</v>
      </c>
      <c r="B81" s="2" t="s">
        <v>825</v>
      </c>
    </row>
    <row r="82" spans="1:2" ht="15.75">
      <c r="A82" s="3" t="s">
        <v>826</v>
      </c>
      <c r="B82" s="2" t="s">
        <v>827</v>
      </c>
    </row>
    <row r="83" spans="1:2" ht="15.75">
      <c r="A83" s="3" t="s">
        <v>828</v>
      </c>
      <c r="B83" s="2" t="s">
        <v>829</v>
      </c>
    </row>
    <row r="84" spans="1:2" ht="15.75">
      <c r="A84" s="3" t="s">
        <v>830</v>
      </c>
      <c r="B84" s="2" t="s">
        <v>831</v>
      </c>
    </row>
    <row r="85" spans="1:2" ht="15.75">
      <c r="A85" s="3" t="s">
        <v>832</v>
      </c>
      <c r="B85" s="2" t="s">
        <v>833</v>
      </c>
    </row>
    <row r="86" spans="1:2" ht="15.75">
      <c r="A86" s="3" t="s">
        <v>834</v>
      </c>
      <c r="B86" s="2" t="s">
        <v>835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T1445"/>
  <sheetViews>
    <sheetView tabSelected="1" zoomScale="80" zoomScaleNormal="80" zoomScaleSheetLayoutView="90" zoomScalePageLayoutView="0" workbookViewId="0" topLeftCell="D182">
      <selection activeCell="K184" sqref="K184"/>
    </sheetView>
  </sheetViews>
  <sheetFormatPr defaultColWidth="9.140625" defaultRowHeight="15"/>
  <cols>
    <col min="1" max="1" width="6.7109375" style="5" customWidth="1"/>
    <col min="2" max="2" width="39.57421875" style="84" customWidth="1"/>
    <col min="3" max="3" width="69.28125" style="5" customWidth="1"/>
    <col min="4" max="5" width="17.421875" style="5" customWidth="1"/>
    <col min="6" max="6" width="21.7109375" style="5" customWidth="1"/>
    <col min="7" max="7" width="17.421875" style="5" customWidth="1"/>
    <col min="8" max="8" width="18.421875" style="120" customWidth="1"/>
    <col min="9" max="9" width="17.421875" style="106" customWidth="1"/>
    <col min="10" max="10" width="9.140625" style="5" customWidth="1"/>
    <col min="11" max="16384" width="9.140625" style="5" customWidth="1"/>
  </cols>
  <sheetData>
    <row r="1" spans="1:20" ht="15">
      <c r="A1" s="8">
        <v>25031871</v>
      </c>
      <c r="B1" s="83" t="str">
        <f>IF(C6&lt;&gt;"",VLOOKUP(C6,Регионы!A2:B86,2,FALSE),0)</f>
        <v>016</v>
      </c>
      <c r="H1" s="121" t="s">
        <v>844</v>
      </c>
      <c r="I1" s="101" t="s">
        <v>844</v>
      </c>
      <c r="S1" s="8">
        <f>ROW(A417)</f>
        <v>417</v>
      </c>
      <c r="T1" s="8">
        <f>ROW(A461)</f>
        <v>461</v>
      </c>
    </row>
    <row r="2" spans="3:9" ht="39.75" customHeight="1">
      <c r="C2" s="141" t="s">
        <v>843</v>
      </c>
      <c r="D2" s="141"/>
      <c r="E2" s="141"/>
      <c r="F2" s="141"/>
      <c r="G2" s="141"/>
      <c r="H2" s="141"/>
      <c r="I2" s="99"/>
    </row>
    <row r="3" spans="1:9" ht="15.75">
      <c r="A3" s="39"/>
      <c r="B3" s="41"/>
      <c r="C3" s="12" t="s">
        <v>845</v>
      </c>
      <c r="D3" s="11" t="s">
        <v>870</v>
      </c>
      <c r="E3" s="11" t="s">
        <v>881</v>
      </c>
      <c r="F3" s="32" t="s">
        <v>1213</v>
      </c>
      <c r="G3" s="39"/>
      <c r="H3" s="114"/>
      <c r="I3" s="99"/>
    </row>
    <row r="4" spans="1:9" ht="15">
      <c r="A4" s="6"/>
      <c r="B4" s="6"/>
      <c r="C4" s="7"/>
      <c r="D4" s="146" t="s">
        <v>889</v>
      </c>
      <c r="E4" s="146"/>
      <c r="F4" s="7"/>
      <c r="G4" s="6"/>
      <c r="H4" s="115"/>
      <c r="I4" s="100"/>
    </row>
    <row r="5" spans="1:9" ht="12" customHeight="1">
      <c r="A5" s="6"/>
      <c r="B5" s="6"/>
      <c r="C5" s="7"/>
      <c r="D5" s="10"/>
      <c r="E5" s="10"/>
      <c r="F5" s="7"/>
      <c r="G5" s="6"/>
      <c r="H5" s="115"/>
      <c r="I5" s="100"/>
    </row>
    <row r="6" spans="1:9" ht="21.75" customHeight="1">
      <c r="A6" s="6"/>
      <c r="B6" s="6"/>
      <c r="C6" s="142" t="s">
        <v>802</v>
      </c>
      <c r="D6" s="142"/>
      <c r="E6" s="142"/>
      <c r="F6" s="142"/>
      <c r="G6" s="142"/>
      <c r="H6" s="142"/>
      <c r="I6" s="102"/>
    </row>
    <row r="7" spans="1:9" ht="15">
      <c r="A7" s="6"/>
      <c r="B7" s="6"/>
      <c r="C7" s="143" t="s">
        <v>836</v>
      </c>
      <c r="D7" s="143"/>
      <c r="E7" s="143"/>
      <c r="F7" s="143"/>
      <c r="G7" s="143"/>
      <c r="H7" s="143"/>
      <c r="I7" s="103"/>
    </row>
    <row r="8" spans="1:9" ht="10.5" customHeight="1">
      <c r="A8" s="7"/>
      <c r="B8" s="7"/>
      <c r="C8" s="7"/>
      <c r="D8" s="7"/>
      <c r="E8" s="7"/>
      <c r="F8" s="7"/>
      <c r="G8" s="7"/>
      <c r="H8" s="115"/>
      <c r="I8" s="100"/>
    </row>
    <row r="9" spans="1:9" ht="33" customHeight="1">
      <c r="A9" s="131" t="s">
        <v>662</v>
      </c>
      <c r="B9" s="131"/>
      <c r="C9" s="131"/>
      <c r="D9" s="131" t="s">
        <v>838</v>
      </c>
      <c r="E9" s="131"/>
      <c r="F9" s="131"/>
      <c r="G9" s="131"/>
      <c r="H9" s="137"/>
      <c r="I9" s="111"/>
    </row>
    <row r="10" spans="1:9" ht="15" customHeight="1">
      <c r="A10" s="131" t="s">
        <v>658</v>
      </c>
      <c r="B10" s="131" t="s">
        <v>659</v>
      </c>
      <c r="C10" s="131" t="s">
        <v>841</v>
      </c>
      <c r="D10" s="131" t="s">
        <v>660</v>
      </c>
      <c r="E10" s="131"/>
      <c r="F10" s="131"/>
      <c r="G10" s="131" t="s">
        <v>664</v>
      </c>
      <c r="H10" s="131" t="s">
        <v>665</v>
      </c>
      <c r="I10" s="125"/>
    </row>
    <row r="11" spans="1:9" ht="76.5" customHeight="1">
      <c r="A11" s="131"/>
      <c r="B11" s="131"/>
      <c r="C11" s="131"/>
      <c r="D11" s="38" t="s">
        <v>837</v>
      </c>
      <c r="E11" s="38" t="s">
        <v>661</v>
      </c>
      <c r="F11" s="38" t="s">
        <v>663</v>
      </c>
      <c r="G11" s="131"/>
      <c r="H11" s="131"/>
      <c r="I11" s="125"/>
    </row>
    <row r="12" spans="1:9" ht="15">
      <c r="A12" s="38" t="s">
        <v>839</v>
      </c>
      <c r="B12" s="40" t="s">
        <v>840</v>
      </c>
      <c r="C12" s="38">
        <v>1</v>
      </c>
      <c r="D12" s="38">
        <v>2</v>
      </c>
      <c r="E12" s="38">
        <v>3</v>
      </c>
      <c r="F12" s="38">
        <v>4</v>
      </c>
      <c r="G12" s="38">
        <v>5</v>
      </c>
      <c r="H12" s="109">
        <v>6</v>
      </c>
      <c r="I12" s="111"/>
    </row>
    <row r="13" spans="1:9" ht="15" customHeight="1">
      <c r="A13" s="136" t="s">
        <v>559</v>
      </c>
      <c r="B13" s="136"/>
      <c r="C13" s="136"/>
      <c r="D13" s="136"/>
      <c r="E13" s="136"/>
      <c r="F13" s="136"/>
      <c r="G13" s="136"/>
      <c r="H13" s="129"/>
      <c r="I13" s="112"/>
    </row>
    <row r="14" spans="1:9" ht="189">
      <c r="A14" s="19" t="s">
        <v>0</v>
      </c>
      <c r="B14" s="20" t="s">
        <v>1</v>
      </c>
      <c r="C14" s="21" t="s">
        <v>927</v>
      </c>
      <c r="D14" s="42">
        <v>43129</v>
      </c>
      <c r="E14" s="43" t="s">
        <v>1220</v>
      </c>
      <c r="F14" s="61" t="s">
        <v>1232</v>
      </c>
      <c r="G14" s="45">
        <v>508.33</v>
      </c>
      <c r="H14" s="36"/>
      <c r="I14" s="106">
        <v>43463</v>
      </c>
    </row>
    <row r="15" spans="1:9" ht="108">
      <c r="A15" s="25" t="s">
        <v>2</v>
      </c>
      <c r="B15" s="26" t="s">
        <v>3</v>
      </c>
      <c r="C15" s="21" t="s">
        <v>928</v>
      </c>
      <c r="D15" s="42">
        <v>43129</v>
      </c>
      <c r="E15" s="43" t="s">
        <v>1220</v>
      </c>
      <c r="F15" s="61" t="s">
        <v>1232</v>
      </c>
      <c r="G15" s="45">
        <v>671</v>
      </c>
      <c r="H15" s="36"/>
      <c r="I15" s="106">
        <v>43463</v>
      </c>
    </row>
    <row r="16" spans="1:9" ht="81">
      <c r="A16" s="25" t="s">
        <v>4</v>
      </c>
      <c r="B16" s="26" t="s">
        <v>5</v>
      </c>
      <c r="C16" s="21" t="s">
        <v>929</v>
      </c>
      <c r="D16" s="42">
        <v>43129</v>
      </c>
      <c r="E16" s="43" t="s">
        <v>1220</v>
      </c>
      <c r="F16" s="61" t="s">
        <v>1232</v>
      </c>
      <c r="G16" s="45">
        <v>508.33</v>
      </c>
      <c r="H16" s="36"/>
      <c r="I16" s="106">
        <v>43463</v>
      </c>
    </row>
    <row r="17" spans="1:9" ht="121.5">
      <c r="A17" s="25" t="s">
        <v>6</v>
      </c>
      <c r="B17" s="26" t="s">
        <v>7</v>
      </c>
      <c r="C17" s="21" t="s">
        <v>930</v>
      </c>
      <c r="D17" s="42">
        <v>43129</v>
      </c>
      <c r="E17" s="43" t="s">
        <v>1220</v>
      </c>
      <c r="F17" s="61" t="s">
        <v>1232</v>
      </c>
      <c r="G17" s="45">
        <v>580.47</v>
      </c>
      <c r="H17" s="36"/>
      <c r="I17" s="106">
        <v>43463</v>
      </c>
    </row>
    <row r="18" spans="1:9" ht="40.5">
      <c r="A18" s="25" t="s">
        <v>8</v>
      </c>
      <c r="B18" s="26" t="s">
        <v>9</v>
      </c>
      <c r="C18" s="21"/>
      <c r="D18" s="46"/>
      <c r="E18" s="47"/>
      <c r="F18" s="48"/>
      <c r="G18" s="49"/>
      <c r="H18" s="36"/>
      <c r="I18" s="98"/>
    </row>
    <row r="19" spans="1:9" ht="40.5">
      <c r="A19" s="25" t="s">
        <v>10</v>
      </c>
      <c r="B19" s="26" t="s">
        <v>11</v>
      </c>
      <c r="C19" s="21" t="s">
        <v>1128</v>
      </c>
      <c r="D19" s="42">
        <v>42516</v>
      </c>
      <c r="E19" s="43" t="s">
        <v>931</v>
      </c>
      <c r="F19" s="44" t="s">
        <v>932</v>
      </c>
      <c r="G19" s="45">
        <v>412.57</v>
      </c>
      <c r="H19" s="36">
        <v>42735</v>
      </c>
      <c r="I19" s="98"/>
    </row>
    <row r="20" spans="1:9" ht="40.5">
      <c r="A20" s="25" t="s">
        <v>12</v>
      </c>
      <c r="B20" s="26" t="s">
        <v>13</v>
      </c>
      <c r="C20" s="21"/>
      <c r="D20" s="46"/>
      <c r="E20" s="47"/>
      <c r="F20" s="48"/>
      <c r="G20" s="49"/>
      <c r="H20" s="36"/>
      <c r="I20" s="98"/>
    </row>
    <row r="21" spans="1:9" ht="40.5">
      <c r="A21" s="25" t="s">
        <v>14</v>
      </c>
      <c r="B21" s="26" t="s">
        <v>15</v>
      </c>
      <c r="C21" s="21"/>
      <c r="D21" s="46"/>
      <c r="E21" s="47"/>
      <c r="F21" s="48"/>
      <c r="G21" s="49"/>
      <c r="H21" s="36"/>
      <c r="I21" s="98"/>
    </row>
    <row r="22" spans="1:9" ht="27">
      <c r="A22" s="25" t="s">
        <v>16</v>
      </c>
      <c r="B22" s="26" t="s">
        <v>17</v>
      </c>
      <c r="C22" s="21"/>
      <c r="D22" s="46"/>
      <c r="E22" s="47"/>
      <c r="F22" s="48"/>
      <c r="G22" s="49"/>
      <c r="H22" s="36"/>
      <c r="I22" s="98"/>
    </row>
    <row r="23" spans="1:9" ht="121.5">
      <c r="A23" s="25" t="s">
        <v>18</v>
      </c>
      <c r="B23" s="26" t="s">
        <v>19</v>
      </c>
      <c r="C23" s="21" t="s">
        <v>933</v>
      </c>
      <c r="D23" s="42">
        <v>43129</v>
      </c>
      <c r="E23" s="43" t="s">
        <v>1220</v>
      </c>
      <c r="F23" s="61" t="s">
        <v>1232</v>
      </c>
      <c r="G23" s="45">
        <v>1117.33</v>
      </c>
      <c r="H23" s="36"/>
      <c r="I23" s="106">
        <v>43463</v>
      </c>
    </row>
    <row r="24" spans="1:9" ht="123.75" customHeight="1">
      <c r="A24" s="25" t="s">
        <v>20</v>
      </c>
      <c r="B24" s="26" t="s">
        <v>21</v>
      </c>
      <c r="C24" s="21" t="s">
        <v>1121</v>
      </c>
      <c r="D24" s="42">
        <v>42516</v>
      </c>
      <c r="E24" s="43" t="s">
        <v>931</v>
      </c>
      <c r="F24" s="44" t="s">
        <v>932</v>
      </c>
      <c r="G24" s="45">
        <v>576.17</v>
      </c>
      <c r="H24" s="36">
        <v>42735</v>
      </c>
      <c r="I24" s="98"/>
    </row>
    <row r="25" spans="1:9" ht="27">
      <c r="A25" s="25" t="s">
        <v>22</v>
      </c>
      <c r="B25" s="26" t="s">
        <v>23</v>
      </c>
      <c r="C25" s="21"/>
      <c r="D25" s="46"/>
      <c r="E25" s="47"/>
      <c r="F25" s="48"/>
      <c r="G25" s="49"/>
      <c r="H25" s="36"/>
      <c r="I25" s="98"/>
    </row>
    <row r="26" spans="1:9" ht="40.5">
      <c r="A26" s="25" t="s">
        <v>24</v>
      </c>
      <c r="B26" s="26" t="s">
        <v>25</v>
      </c>
      <c r="C26" s="21"/>
      <c r="D26" s="46"/>
      <c r="E26" s="47"/>
      <c r="F26" s="48"/>
      <c r="G26" s="49"/>
      <c r="H26" s="36"/>
      <c r="I26" s="98"/>
    </row>
    <row r="27" spans="1:9" ht="40.5">
      <c r="A27" s="25" t="s">
        <v>26</v>
      </c>
      <c r="B27" s="26" t="s">
        <v>27</v>
      </c>
      <c r="C27" s="21"/>
      <c r="D27" s="46"/>
      <c r="E27" s="47"/>
      <c r="F27" s="48"/>
      <c r="G27" s="49"/>
      <c r="H27" s="36"/>
      <c r="I27" s="98"/>
    </row>
    <row r="28" spans="1:9" ht="40.5">
      <c r="A28" s="25" t="s">
        <v>28</v>
      </c>
      <c r="B28" s="26" t="s">
        <v>29</v>
      </c>
      <c r="C28" s="21"/>
      <c r="D28" s="46"/>
      <c r="E28" s="47"/>
      <c r="F28" s="48"/>
      <c r="G28" s="49"/>
      <c r="H28" s="36"/>
      <c r="I28" s="98"/>
    </row>
    <row r="29" spans="1:9" ht="40.5">
      <c r="A29" s="25" t="s">
        <v>30</v>
      </c>
      <c r="B29" s="26" t="s">
        <v>31</v>
      </c>
      <c r="C29" s="21"/>
      <c r="D29" s="46"/>
      <c r="E29" s="47"/>
      <c r="F29" s="48"/>
      <c r="G29" s="49"/>
      <c r="H29" s="36"/>
      <c r="I29" s="98"/>
    </row>
    <row r="30" spans="1:9" ht="27">
      <c r="A30" s="25" t="s">
        <v>32</v>
      </c>
      <c r="B30" s="26" t="s">
        <v>33</v>
      </c>
      <c r="C30" s="21"/>
      <c r="D30" s="46"/>
      <c r="E30" s="47"/>
      <c r="F30" s="48"/>
      <c r="G30" s="49"/>
      <c r="H30" s="36"/>
      <c r="I30" s="98"/>
    </row>
    <row r="31" spans="1:9" ht="135.75" customHeight="1">
      <c r="A31" s="25" t="s">
        <v>34</v>
      </c>
      <c r="B31" s="26" t="s">
        <v>35</v>
      </c>
      <c r="C31" s="21" t="s">
        <v>1287</v>
      </c>
      <c r="D31" s="46">
        <v>43196</v>
      </c>
      <c r="E31" s="47">
        <v>105</v>
      </c>
      <c r="F31" s="48"/>
      <c r="G31" s="49">
        <v>900</v>
      </c>
      <c r="H31" s="36"/>
      <c r="I31" s="36">
        <v>43312</v>
      </c>
    </row>
    <row r="32" spans="1:9" ht="27">
      <c r="A32" s="25" t="s">
        <v>36</v>
      </c>
      <c r="B32" s="26" t="s">
        <v>37</v>
      </c>
      <c r="C32" s="21"/>
      <c r="D32" s="46"/>
      <c r="E32" s="47"/>
      <c r="F32" s="48"/>
      <c r="G32" s="49"/>
      <c r="H32" s="36"/>
      <c r="I32" s="98"/>
    </row>
    <row r="33" spans="1:9" ht="27">
      <c r="A33" s="25" t="s">
        <v>38</v>
      </c>
      <c r="B33" s="26" t="s">
        <v>39</v>
      </c>
      <c r="C33" s="21"/>
      <c r="D33" s="46"/>
      <c r="E33" s="47"/>
      <c r="F33" s="48"/>
      <c r="G33" s="49"/>
      <c r="H33" s="36"/>
      <c r="I33" s="98"/>
    </row>
    <row r="34" spans="1:9" ht="40.5">
      <c r="A34" s="25" t="s">
        <v>40</v>
      </c>
      <c r="B34" s="26" t="s">
        <v>41</v>
      </c>
      <c r="C34" s="21"/>
      <c r="D34" s="46"/>
      <c r="E34" s="47"/>
      <c r="F34" s="48"/>
      <c r="G34" s="49"/>
      <c r="H34" s="36"/>
      <c r="I34" s="98"/>
    </row>
    <row r="35" spans="1:9" ht="40.5">
      <c r="A35" s="25" t="s">
        <v>42</v>
      </c>
      <c r="B35" s="26" t="s">
        <v>43</v>
      </c>
      <c r="C35" s="21"/>
      <c r="D35" s="46"/>
      <c r="E35" s="47"/>
      <c r="F35" s="48"/>
      <c r="G35" s="49"/>
      <c r="H35" s="36"/>
      <c r="I35" s="98"/>
    </row>
    <row r="36" spans="1:9" ht="40.5">
      <c r="A36" s="25" t="s">
        <v>44</v>
      </c>
      <c r="B36" s="26" t="s">
        <v>45</v>
      </c>
      <c r="C36" s="21"/>
      <c r="D36" s="46"/>
      <c r="E36" s="47"/>
      <c r="F36" s="48"/>
      <c r="G36" s="49"/>
      <c r="H36" s="36"/>
      <c r="I36" s="98"/>
    </row>
    <row r="37" spans="1:9" ht="40.5">
      <c r="A37" s="25" t="s">
        <v>46</v>
      </c>
      <c r="B37" s="26" t="s">
        <v>47</v>
      </c>
      <c r="C37" s="21"/>
      <c r="D37" s="46"/>
      <c r="E37" s="47"/>
      <c r="F37" s="48"/>
      <c r="G37" s="49"/>
      <c r="H37" s="36"/>
      <c r="I37" s="98"/>
    </row>
    <row r="38" spans="1:9" ht="15">
      <c r="A38" s="25" t="s">
        <v>48</v>
      </c>
      <c r="B38" s="27" t="s">
        <v>560</v>
      </c>
      <c r="C38" s="21"/>
      <c r="D38" s="46"/>
      <c r="E38" s="47"/>
      <c r="F38" s="48"/>
      <c r="G38" s="49"/>
      <c r="H38" s="36"/>
      <c r="I38" s="98"/>
    </row>
    <row r="39" spans="1:9" ht="54">
      <c r="A39" s="25" t="s">
        <v>49</v>
      </c>
      <c r="B39" s="27" t="s">
        <v>561</v>
      </c>
      <c r="C39" s="21" t="s">
        <v>1169</v>
      </c>
      <c r="D39" s="46">
        <v>43251</v>
      </c>
      <c r="E39" s="47">
        <v>204</v>
      </c>
      <c r="F39" s="48"/>
      <c r="G39" s="49">
        <v>780</v>
      </c>
      <c r="H39" s="36">
        <v>43432</v>
      </c>
      <c r="I39" s="98">
        <v>43462</v>
      </c>
    </row>
    <row r="40" spans="1:9" ht="27">
      <c r="A40" s="25" t="s">
        <v>50</v>
      </c>
      <c r="B40" s="27" t="s">
        <v>562</v>
      </c>
      <c r="C40" s="21"/>
      <c r="D40" s="46"/>
      <c r="E40" s="47"/>
      <c r="F40" s="48"/>
      <c r="G40" s="49"/>
      <c r="H40" s="36"/>
      <c r="I40" s="98"/>
    </row>
    <row r="41" spans="1:9" ht="27">
      <c r="A41" s="25" t="s">
        <v>51</v>
      </c>
      <c r="B41" s="27" t="s">
        <v>563</v>
      </c>
      <c r="C41" s="21"/>
      <c r="D41" s="46"/>
      <c r="E41" s="47"/>
      <c r="F41" s="48"/>
      <c r="G41" s="49"/>
      <c r="H41" s="36"/>
      <c r="I41" s="98"/>
    </row>
    <row r="42" spans="1:9" ht="27">
      <c r="A42" s="25" t="s">
        <v>52</v>
      </c>
      <c r="B42" s="27" t="s">
        <v>564</v>
      </c>
      <c r="C42" s="21"/>
      <c r="D42" s="46"/>
      <c r="E42" s="47"/>
      <c r="F42" s="48"/>
      <c r="G42" s="49"/>
      <c r="H42" s="36"/>
      <c r="I42" s="98"/>
    </row>
    <row r="43" spans="1:9" ht="27">
      <c r="A43" s="25" t="s">
        <v>53</v>
      </c>
      <c r="B43" s="27" t="s">
        <v>565</v>
      </c>
      <c r="C43" s="21"/>
      <c r="D43" s="46"/>
      <c r="E43" s="47"/>
      <c r="F43" s="48"/>
      <c r="G43" s="49"/>
      <c r="H43" s="36"/>
      <c r="I43" s="98"/>
    </row>
    <row r="44" spans="1:9" ht="189">
      <c r="A44" s="25" t="s">
        <v>54</v>
      </c>
      <c r="B44" s="26" t="s">
        <v>55</v>
      </c>
      <c r="C44" s="21" t="s">
        <v>1250</v>
      </c>
      <c r="D44" s="42">
        <v>43133</v>
      </c>
      <c r="E44" s="43" t="s">
        <v>1251</v>
      </c>
      <c r="F44" s="44" t="s">
        <v>1252</v>
      </c>
      <c r="G44" s="45">
        <v>962.8</v>
      </c>
      <c r="H44" s="36"/>
      <c r="I44" s="106">
        <v>43463</v>
      </c>
    </row>
    <row r="45" spans="1:9" ht="175.5">
      <c r="A45" s="25" t="s">
        <v>56</v>
      </c>
      <c r="B45" s="26" t="s">
        <v>57</v>
      </c>
      <c r="C45" s="21" t="s">
        <v>1253</v>
      </c>
      <c r="D45" s="42">
        <v>43133</v>
      </c>
      <c r="E45" s="43" t="s">
        <v>1251</v>
      </c>
      <c r="F45" s="44" t="s">
        <v>1252</v>
      </c>
      <c r="G45" s="45">
        <v>787.01</v>
      </c>
      <c r="H45" s="36"/>
      <c r="I45" s="106">
        <v>43463</v>
      </c>
    </row>
    <row r="46" spans="1:9" ht="189">
      <c r="A46" s="25" t="s">
        <v>58</v>
      </c>
      <c r="B46" s="26" t="s">
        <v>59</v>
      </c>
      <c r="C46" s="21" t="s">
        <v>1254</v>
      </c>
      <c r="D46" s="42">
        <v>43133</v>
      </c>
      <c r="E46" s="43" t="s">
        <v>1251</v>
      </c>
      <c r="F46" s="44" t="s">
        <v>1252</v>
      </c>
      <c r="G46" s="45">
        <v>1350.8</v>
      </c>
      <c r="H46" s="36"/>
      <c r="I46" s="106">
        <v>43463</v>
      </c>
    </row>
    <row r="47" spans="1:8" ht="27">
      <c r="A47" s="25" t="s">
        <v>60</v>
      </c>
      <c r="B47" s="26" t="s">
        <v>61</v>
      </c>
      <c r="C47" s="21" t="s">
        <v>934</v>
      </c>
      <c r="D47" s="42"/>
      <c r="E47" s="43"/>
      <c r="F47" s="44"/>
      <c r="G47" s="45"/>
      <c r="H47" s="36"/>
    </row>
    <row r="48" spans="1:9" ht="189">
      <c r="A48" s="25" t="s">
        <v>62</v>
      </c>
      <c r="B48" s="26" t="s">
        <v>63</v>
      </c>
      <c r="C48" s="21" t="s">
        <v>1255</v>
      </c>
      <c r="D48" s="42">
        <v>43133</v>
      </c>
      <c r="E48" s="43" t="s">
        <v>1251</v>
      </c>
      <c r="F48" s="44" t="s">
        <v>1252</v>
      </c>
      <c r="G48" s="45">
        <v>787.2</v>
      </c>
      <c r="H48" s="36"/>
      <c r="I48" s="106">
        <v>43463</v>
      </c>
    </row>
    <row r="49" spans="1:9" ht="162">
      <c r="A49" s="25" t="s">
        <v>64</v>
      </c>
      <c r="B49" s="26" t="s">
        <v>65</v>
      </c>
      <c r="C49" s="21" t="s">
        <v>1256</v>
      </c>
      <c r="D49" s="42">
        <v>43133</v>
      </c>
      <c r="E49" s="43" t="s">
        <v>1251</v>
      </c>
      <c r="F49" s="44" t="s">
        <v>1252</v>
      </c>
      <c r="G49" s="45">
        <v>603.96</v>
      </c>
      <c r="H49" s="36"/>
      <c r="I49" s="106">
        <v>43463</v>
      </c>
    </row>
    <row r="50" spans="1:8" ht="15">
      <c r="A50" s="25" t="s">
        <v>66</v>
      </c>
      <c r="B50" s="26" t="s">
        <v>67</v>
      </c>
      <c r="C50" s="21"/>
      <c r="D50" s="46"/>
      <c r="E50" s="47"/>
      <c r="F50" s="48"/>
      <c r="G50" s="49"/>
      <c r="H50" s="36"/>
    </row>
    <row r="51" spans="1:8" ht="135">
      <c r="A51" s="25" t="s">
        <v>68</v>
      </c>
      <c r="B51" s="26" t="s">
        <v>69</v>
      </c>
      <c r="C51" s="21" t="s">
        <v>1160</v>
      </c>
      <c r="D51" s="46">
        <v>42915</v>
      </c>
      <c r="E51" s="47">
        <v>185</v>
      </c>
      <c r="F51" s="48"/>
      <c r="G51" s="49">
        <v>5000</v>
      </c>
      <c r="H51" s="36">
        <v>43039</v>
      </c>
    </row>
    <row r="52" spans="1:9" ht="135">
      <c r="A52" s="25" t="s">
        <v>70</v>
      </c>
      <c r="B52" s="26" t="s">
        <v>71</v>
      </c>
      <c r="C52" s="21" t="s">
        <v>935</v>
      </c>
      <c r="D52" s="42">
        <v>43231</v>
      </c>
      <c r="E52" s="43">
        <v>170</v>
      </c>
      <c r="F52" s="44"/>
      <c r="G52" s="45">
        <v>2000</v>
      </c>
      <c r="H52" s="36">
        <v>43432</v>
      </c>
      <c r="I52" s="106">
        <v>43462</v>
      </c>
    </row>
    <row r="53" spans="1:8" ht="111.75" customHeight="1">
      <c r="A53" s="25" t="s">
        <v>72</v>
      </c>
      <c r="B53" s="26" t="s">
        <v>73</v>
      </c>
      <c r="C53" s="21" t="s">
        <v>1170</v>
      </c>
      <c r="D53" s="42">
        <v>42962</v>
      </c>
      <c r="E53" s="43">
        <v>228</v>
      </c>
      <c r="F53" s="44"/>
      <c r="G53" s="49">
        <v>3431.4</v>
      </c>
      <c r="H53" s="36">
        <v>43069</v>
      </c>
    </row>
    <row r="54" spans="1:9" ht="15">
      <c r="A54" s="25" t="s">
        <v>74</v>
      </c>
      <c r="B54" s="26" t="s">
        <v>75</v>
      </c>
      <c r="C54" s="21"/>
      <c r="D54" s="46"/>
      <c r="E54" s="47"/>
      <c r="F54" s="48"/>
      <c r="G54" s="49"/>
      <c r="H54" s="36"/>
      <c r="I54" s="98"/>
    </row>
    <row r="55" spans="1:9" ht="27">
      <c r="A55" s="25" t="s">
        <v>76</v>
      </c>
      <c r="B55" s="26" t="s">
        <v>77</v>
      </c>
      <c r="C55" s="21"/>
      <c r="D55" s="46"/>
      <c r="E55" s="47"/>
      <c r="F55" s="48"/>
      <c r="G55" s="49"/>
      <c r="H55" s="36"/>
      <c r="I55" s="98"/>
    </row>
    <row r="56" spans="1:9" ht="135">
      <c r="A56" s="25" t="s">
        <v>78</v>
      </c>
      <c r="B56" s="26" t="s">
        <v>79</v>
      </c>
      <c r="C56" s="26" t="s">
        <v>1171</v>
      </c>
      <c r="D56" s="42">
        <v>42962</v>
      </c>
      <c r="E56" s="43">
        <v>228</v>
      </c>
      <c r="F56" s="48"/>
      <c r="G56" s="45">
        <v>5806.8</v>
      </c>
      <c r="H56" s="36">
        <v>43069</v>
      </c>
      <c r="I56" s="98"/>
    </row>
    <row r="57" spans="1:8" ht="216">
      <c r="A57" s="25" t="s">
        <v>80</v>
      </c>
      <c r="B57" s="26" t="s">
        <v>81</v>
      </c>
      <c r="C57" s="21" t="s">
        <v>936</v>
      </c>
      <c r="D57" s="42">
        <v>42808</v>
      </c>
      <c r="E57" s="43">
        <v>22</v>
      </c>
      <c r="F57" s="44"/>
      <c r="G57" s="49">
        <v>7350</v>
      </c>
      <c r="H57" s="36">
        <v>43039</v>
      </c>
    </row>
    <row r="58" spans="1:8" ht="135">
      <c r="A58" s="25" t="s">
        <v>82</v>
      </c>
      <c r="B58" s="26" t="s">
        <v>83</v>
      </c>
      <c r="C58" s="21" t="s">
        <v>1130</v>
      </c>
      <c r="D58" s="42">
        <v>42915</v>
      </c>
      <c r="E58" s="43">
        <v>185</v>
      </c>
      <c r="F58" s="44"/>
      <c r="G58" s="50">
        <v>900</v>
      </c>
      <c r="H58" s="36">
        <v>43039</v>
      </c>
    </row>
    <row r="59" spans="1:9" ht="180.75" customHeight="1">
      <c r="A59" s="25" t="s">
        <v>82</v>
      </c>
      <c r="B59" s="26" t="s">
        <v>83</v>
      </c>
      <c r="C59" s="21" t="s">
        <v>1298</v>
      </c>
      <c r="D59" s="42">
        <v>43231</v>
      </c>
      <c r="E59" s="43">
        <v>170</v>
      </c>
      <c r="F59" s="44"/>
      <c r="G59" s="50">
        <v>1000</v>
      </c>
      <c r="H59" s="36">
        <v>43432</v>
      </c>
      <c r="I59" s="106">
        <v>43462</v>
      </c>
    </row>
    <row r="60" spans="1:9" ht="27">
      <c r="A60" s="25" t="s">
        <v>82</v>
      </c>
      <c r="B60" s="85" t="s">
        <v>1111</v>
      </c>
      <c r="C60" s="53" t="s">
        <v>1060</v>
      </c>
      <c r="D60" s="42">
        <v>42132</v>
      </c>
      <c r="E60" s="43">
        <v>104</v>
      </c>
      <c r="F60" s="44"/>
      <c r="G60" s="50">
        <v>9180</v>
      </c>
      <c r="H60" s="36">
        <v>42216</v>
      </c>
      <c r="I60" s="98"/>
    </row>
    <row r="61" spans="1:8" ht="40.5">
      <c r="A61" s="25" t="s">
        <v>84</v>
      </c>
      <c r="B61" s="26" t="s">
        <v>85</v>
      </c>
      <c r="C61" s="21" t="s">
        <v>1129</v>
      </c>
      <c r="D61" s="42">
        <v>42915</v>
      </c>
      <c r="E61" s="43">
        <v>185</v>
      </c>
      <c r="F61" s="48"/>
      <c r="G61" s="45">
        <v>450</v>
      </c>
      <c r="H61" s="36">
        <v>43039</v>
      </c>
    </row>
    <row r="62" spans="1:9" ht="170.25" customHeight="1">
      <c r="A62" s="25" t="s">
        <v>84</v>
      </c>
      <c r="B62" s="26" t="s">
        <v>85</v>
      </c>
      <c r="C62" s="21" t="s">
        <v>1299</v>
      </c>
      <c r="D62" s="42">
        <v>43231</v>
      </c>
      <c r="E62" s="43">
        <v>170</v>
      </c>
      <c r="F62" s="48"/>
      <c r="G62" s="45">
        <v>750</v>
      </c>
      <c r="H62" s="36">
        <v>43432</v>
      </c>
      <c r="I62" s="106">
        <v>43462</v>
      </c>
    </row>
    <row r="63" spans="1:9" ht="27">
      <c r="A63" s="25" t="s">
        <v>84</v>
      </c>
      <c r="B63" s="85" t="s">
        <v>85</v>
      </c>
      <c r="C63" s="53" t="s">
        <v>85</v>
      </c>
      <c r="D63" s="42">
        <v>42132</v>
      </c>
      <c r="E63" s="43">
        <v>104</v>
      </c>
      <c r="F63" s="44"/>
      <c r="G63" s="45">
        <v>4260</v>
      </c>
      <c r="H63" s="36">
        <v>42216</v>
      </c>
      <c r="I63" s="98"/>
    </row>
    <row r="64" spans="1:9" ht="15">
      <c r="A64" s="25" t="s">
        <v>566</v>
      </c>
      <c r="B64" s="26" t="s">
        <v>567</v>
      </c>
      <c r="C64" s="21"/>
      <c r="D64" s="42"/>
      <c r="E64" s="43"/>
      <c r="F64" s="44"/>
      <c r="G64" s="45"/>
      <c r="H64" s="36"/>
      <c r="I64" s="98"/>
    </row>
    <row r="65" spans="1:9" ht="15">
      <c r="A65" s="25" t="s">
        <v>566</v>
      </c>
      <c r="B65" s="26" t="s">
        <v>568</v>
      </c>
      <c r="C65" s="21"/>
      <c r="D65" s="42"/>
      <c r="E65" s="43"/>
      <c r="F65" s="44"/>
      <c r="G65" s="45"/>
      <c r="H65" s="36"/>
      <c r="I65" s="98"/>
    </row>
    <row r="66" spans="1:9" ht="15" customHeight="1">
      <c r="A66" s="129" t="s">
        <v>569</v>
      </c>
      <c r="B66" s="130"/>
      <c r="C66" s="130"/>
      <c r="D66" s="130"/>
      <c r="E66" s="130"/>
      <c r="F66" s="130"/>
      <c r="G66" s="130"/>
      <c r="H66" s="130"/>
      <c r="I66" s="112"/>
    </row>
    <row r="67" spans="1:9" ht="378">
      <c r="A67" s="25" t="s">
        <v>86</v>
      </c>
      <c r="B67" s="26" t="s">
        <v>540</v>
      </c>
      <c r="C67" s="21" t="s">
        <v>1237</v>
      </c>
      <c r="D67" s="42">
        <v>43130</v>
      </c>
      <c r="E67" s="43" t="s">
        <v>1236</v>
      </c>
      <c r="F67" s="61" t="s">
        <v>1249</v>
      </c>
      <c r="G67" s="45">
        <v>14084.16</v>
      </c>
      <c r="H67" s="36"/>
      <c r="I67" s="98">
        <v>43463</v>
      </c>
    </row>
    <row r="68" spans="1:8" ht="409.5">
      <c r="A68" s="25" t="s">
        <v>86</v>
      </c>
      <c r="B68" s="26" t="s">
        <v>540</v>
      </c>
      <c r="C68" s="21" t="s">
        <v>1204</v>
      </c>
      <c r="D68" s="42">
        <v>43067</v>
      </c>
      <c r="E68" s="43" t="s">
        <v>1205</v>
      </c>
      <c r="F68" s="44" t="s">
        <v>1208</v>
      </c>
      <c r="G68" s="45">
        <v>30845</v>
      </c>
      <c r="H68" s="36">
        <v>43100</v>
      </c>
    </row>
    <row r="69" spans="1:9" ht="27">
      <c r="A69" s="25" t="s">
        <v>87</v>
      </c>
      <c r="B69" s="28" t="s">
        <v>542</v>
      </c>
      <c r="C69" s="21"/>
      <c r="D69" s="46"/>
      <c r="E69" s="47"/>
      <c r="F69" s="48"/>
      <c r="G69" s="49"/>
      <c r="H69" s="36"/>
      <c r="I69" s="98"/>
    </row>
    <row r="70" spans="1:9" ht="27">
      <c r="A70" s="25" t="s">
        <v>88</v>
      </c>
      <c r="B70" s="26" t="s">
        <v>544</v>
      </c>
      <c r="C70" s="21"/>
      <c r="D70" s="46"/>
      <c r="E70" s="47"/>
      <c r="F70" s="48"/>
      <c r="G70" s="49"/>
      <c r="H70" s="36"/>
      <c r="I70" s="98"/>
    </row>
    <row r="71" spans="1:9" ht="409.5">
      <c r="A71" s="25" t="s">
        <v>89</v>
      </c>
      <c r="B71" s="26" t="s">
        <v>546</v>
      </c>
      <c r="C71" s="21" t="s">
        <v>937</v>
      </c>
      <c r="D71" s="42">
        <v>42544</v>
      </c>
      <c r="E71" s="43" t="s">
        <v>938</v>
      </c>
      <c r="F71" s="44" t="s">
        <v>939</v>
      </c>
      <c r="G71" s="45">
        <v>9025.23</v>
      </c>
      <c r="H71" s="36">
        <v>42735</v>
      </c>
      <c r="I71" s="98"/>
    </row>
    <row r="72" spans="1:9" ht="27">
      <c r="A72" s="25" t="s">
        <v>90</v>
      </c>
      <c r="B72" s="26" t="s">
        <v>570</v>
      </c>
      <c r="C72" s="21"/>
      <c r="D72" s="46"/>
      <c r="E72" s="47"/>
      <c r="F72" s="48"/>
      <c r="G72" s="49"/>
      <c r="H72" s="36"/>
      <c r="I72" s="98"/>
    </row>
    <row r="73" spans="1:9" ht="229.5">
      <c r="A73" s="25" t="s">
        <v>91</v>
      </c>
      <c r="B73" s="26" t="s">
        <v>549</v>
      </c>
      <c r="C73" s="21" t="s">
        <v>1177</v>
      </c>
      <c r="D73" s="46">
        <v>42972</v>
      </c>
      <c r="E73" s="47" t="s">
        <v>1178</v>
      </c>
      <c r="F73" s="65" t="s">
        <v>1181</v>
      </c>
      <c r="G73" s="49">
        <v>49295.95</v>
      </c>
      <c r="H73" s="36">
        <v>43100</v>
      </c>
      <c r="I73" s="98"/>
    </row>
    <row r="74" spans="1:9" ht="27">
      <c r="A74" s="25" t="s">
        <v>92</v>
      </c>
      <c r="B74" s="26" t="s">
        <v>551</v>
      </c>
      <c r="C74" s="21"/>
      <c r="D74" s="46"/>
      <c r="E74" s="47"/>
      <c r="F74" s="48"/>
      <c r="G74" s="49"/>
      <c r="H74" s="36"/>
      <c r="I74" s="98"/>
    </row>
    <row r="75" spans="1:9" ht="409.5">
      <c r="A75" s="25" t="s">
        <v>93</v>
      </c>
      <c r="B75" s="26" t="s">
        <v>541</v>
      </c>
      <c r="C75" s="21" t="s">
        <v>1238</v>
      </c>
      <c r="D75" s="42">
        <v>43130</v>
      </c>
      <c r="E75" s="43" t="s">
        <v>1236</v>
      </c>
      <c r="F75" s="61" t="s">
        <v>1249</v>
      </c>
      <c r="G75" s="45">
        <v>14580.83</v>
      </c>
      <c r="H75" s="36"/>
      <c r="I75" s="98">
        <v>43463</v>
      </c>
    </row>
    <row r="76" spans="1:9" ht="27">
      <c r="A76" s="25" t="s">
        <v>93</v>
      </c>
      <c r="B76" s="85" t="s">
        <v>541</v>
      </c>
      <c r="C76" s="52" t="s">
        <v>1061</v>
      </c>
      <c r="D76" s="42">
        <v>42653</v>
      </c>
      <c r="E76" s="43" t="s">
        <v>942</v>
      </c>
      <c r="F76" s="44" t="s">
        <v>943</v>
      </c>
      <c r="G76" s="45">
        <v>67000</v>
      </c>
      <c r="H76" s="36">
        <v>42734</v>
      </c>
      <c r="I76" s="98"/>
    </row>
    <row r="77" spans="1:9" ht="27">
      <c r="A77" s="25" t="s">
        <v>571</v>
      </c>
      <c r="B77" s="26" t="s">
        <v>543</v>
      </c>
      <c r="C77" s="21"/>
      <c r="D77" s="46"/>
      <c r="E77" s="47"/>
      <c r="F77" s="48"/>
      <c r="G77" s="49"/>
      <c r="H77" s="36"/>
      <c r="I77" s="98"/>
    </row>
    <row r="78" spans="1:9" ht="27">
      <c r="A78" s="25" t="s">
        <v>572</v>
      </c>
      <c r="B78" s="26" t="s">
        <v>545</v>
      </c>
      <c r="C78" s="21"/>
      <c r="D78" s="46"/>
      <c r="E78" s="47"/>
      <c r="F78" s="48"/>
      <c r="G78" s="49"/>
      <c r="H78" s="36"/>
      <c r="I78" s="98"/>
    </row>
    <row r="79" spans="1:9" ht="40.5">
      <c r="A79" s="25" t="s">
        <v>94</v>
      </c>
      <c r="B79" s="26" t="s">
        <v>547</v>
      </c>
      <c r="C79" s="21"/>
      <c r="D79" s="46"/>
      <c r="E79" s="47"/>
      <c r="F79" s="48"/>
      <c r="G79" s="49"/>
      <c r="H79" s="36"/>
      <c r="I79" s="98"/>
    </row>
    <row r="80" spans="1:9" ht="27">
      <c r="A80" s="25" t="s">
        <v>95</v>
      </c>
      <c r="B80" s="26" t="s">
        <v>573</v>
      </c>
      <c r="C80" s="21"/>
      <c r="D80" s="46"/>
      <c r="E80" s="47"/>
      <c r="F80" s="48"/>
      <c r="G80" s="49"/>
      <c r="H80" s="36"/>
      <c r="I80" s="98"/>
    </row>
    <row r="81" spans="1:8" ht="364.5">
      <c r="A81" s="25" t="s">
        <v>96</v>
      </c>
      <c r="B81" s="26" t="s">
        <v>548</v>
      </c>
      <c r="C81" s="21" t="s">
        <v>940</v>
      </c>
      <c r="D81" s="42">
        <v>42808</v>
      </c>
      <c r="E81" s="43">
        <v>23</v>
      </c>
      <c r="F81" s="48"/>
      <c r="G81" s="45">
        <v>25000</v>
      </c>
      <c r="H81" s="36">
        <v>43039</v>
      </c>
    </row>
    <row r="82" spans="1:9" ht="229.5">
      <c r="A82" s="25" t="s">
        <v>97</v>
      </c>
      <c r="B82" s="26" t="s">
        <v>550</v>
      </c>
      <c r="C82" s="21" t="s">
        <v>1179</v>
      </c>
      <c r="D82" s="46">
        <v>42972</v>
      </c>
      <c r="E82" s="47" t="s">
        <v>1178</v>
      </c>
      <c r="F82" s="65" t="s">
        <v>1181</v>
      </c>
      <c r="G82" s="49">
        <v>49295.95</v>
      </c>
      <c r="H82" s="36">
        <v>43100</v>
      </c>
      <c r="I82" s="98"/>
    </row>
    <row r="83" spans="1:9" ht="409.5">
      <c r="A83" s="25" t="s">
        <v>98</v>
      </c>
      <c r="B83" s="26" t="s">
        <v>552</v>
      </c>
      <c r="C83" s="21" t="s">
        <v>941</v>
      </c>
      <c r="D83" s="42">
        <v>42808</v>
      </c>
      <c r="E83" s="43">
        <v>23</v>
      </c>
      <c r="F83" s="44"/>
      <c r="G83" s="45">
        <v>18830</v>
      </c>
      <c r="H83" s="36">
        <v>43039</v>
      </c>
      <c r="I83" s="98"/>
    </row>
    <row r="84" spans="1:9" ht="94.5">
      <c r="A84" s="25" t="s">
        <v>99</v>
      </c>
      <c r="B84" s="26" t="s">
        <v>553</v>
      </c>
      <c r="C84" s="21" t="s">
        <v>1131</v>
      </c>
      <c r="D84" s="42">
        <v>42544</v>
      </c>
      <c r="E84" s="43" t="s">
        <v>938</v>
      </c>
      <c r="F84" s="44" t="s">
        <v>939</v>
      </c>
      <c r="G84" s="45">
        <v>23330.71</v>
      </c>
      <c r="H84" s="36">
        <v>42735</v>
      </c>
      <c r="I84" s="98"/>
    </row>
    <row r="85" spans="1:9" ht="40.5">
      <c r="A85" s="25" t="s">
        <v>99</v>
      </c>
      <c r="B85" s="85" t="s">
        <v>553</v>
      </c>
      <c r="C85" s="53" t="s">
        <v>1062</v>
      </c>
      <c r="D85" s="42">
        <v>42653</v>
      </c>
      <c r="E85" s="43" t="s">
        <v>942</v>
      </c>
      <c r="F85" s="44" t="s">
        <v>943</v>
      </c>
      <c r="G85" s="45">
        <v>181466.67</v>
      </c>
      <c r="H85" s="36">
        <v>42734</v>
      </c>
      <c r="I85" s="98"/>
    </row>
    <row r="86" spans="1:9" ht="409.5">
      <c r="A86" s="25" t="s">
        <v>99</v>
      </c>
      <c r="B86" s="85" t="s">
        <v>553</v>
      </c>
      <c r="C86" s="93" t="s">
        <v>1288</v>
      </c>
      <c r="D86" s="42">
        <v>43196</v>
      </c>
      <c r="E86" s="43">
        <v>103</v>
      </c>
      <c r="F86" s="44"/>
      <c r="G86" s="45">
        <v>80000</v>
      </c>
      <c r="H86" s="36"/>
      <c r="I86" s="36">
        <v>43312</v>
      </c>
    </row>
    <row r="87" spans="1:9" ht="409.5">
      <c r="A87" s="25" t="s">
        <v>99</v>
      </c>
      <c r="B87" s="85" t="s">
        <v>553</v>
      </c>
      <c r="C87" s="93" t="s">
        <v>1206</v>
      </c>
      <c r="D87" s="42">
        <v>43130</v>
      </c>
      <c r="E87" s="43" t="s">
        <v>1236</v>
      </c>
      <c r="F87" s="61" t="s">
        <v>1249</v>
      </c>
      <c r="G87" s="45">
        <v>50833.33</v>
      </c>
      <c r="H87" s="36"/>
      <c r="I87" s="106">
        <v>43463</v>
      </c>
    </row>
    <row r="88" spans="1:8" ht="202.5">
      <c r="A88" s="25" t="s">
        <v>100</v>
      </c>
      <c r="B88" s="26" t="s">
        <v>554</v>
      </c>
      <c r="C88" s="21" t="s">
        <v>1180</v>
      </c>
      <c r="D88" s="42">
        <v>42972</v>
      </c>
      <c r="E88" s="43" t="s">
        <v>1178</v>
      </c>
      <c r="F88" s="44" t="s">
        <v>1181</v>
      </c>
      <c r="G88" s="45">
        <v>85500</v>
      </c>
      <c r="H88" s="36">
        <v>43090</v>
      </c>
    </row>
    <row r="89" spans="1:8" ht="409.5">
      <c r="A89" s="25" t="s">
        <v>100</v>
      </c>
      <c r="B89" s="26" t="s">
        <v>554</v>
      </c>
      <c r="C89" s="21" t="s">
        <v>1207</v>
      </c>
      <c r="D89" s="42">
        <v>43067</v>
      </c>
      <c r="E89" s="43" t="s">
        <v>1205</v>
      </c>
      <c r="F89" s="44" t="s">
        <v>1208</v>
      </c>
      <c r="G89" s="45">
        <v>95437.11</v>
      </c>
      <c r="H89" s="36">
        <v>43100</v>
      </c>
    </row>
    <row r="90" spans="1:9" ht="121.5">
      <c r="A90" s="25" t="s">
        <v>101</v>
      </c>
      <c r="B90" s="26" t="s">
        <v>555</v>
      </c>
      <c r="C90" s="21" t="s">
        <v>1132</v>
      </c>
      <c r="D90" s="42">
        <v>42544</v>
      </c>
      <c r="E90" s="43" t="s">
        <v>938</v>
      </c>
      <c r="F90" s="44" t="s">
        <v>939</v>
      </c>
      <c r="G90" s="45">
        <v>52166.5</v>
      </c>
      <c r="H90" s="36">
        <v>42735</v>
      </c>
      <c r="I90" s="98"/>
    </row>
    <row r="91" spans="1:9" ht="409.5">
      <c r="A91" s="25" t="s">
        <v>101</v>
      </c>
      <c r="B91" s="26" t="s">
        <v>555</v>
      </c>
      <c r="C91" s="21" t="s">
        <v>1207</v>
      </c>
      <c r="D91" s="42">
        <v>43130</v>
      </c>
      <c r="E91" s="43" t="s">
        <v>1236</v>
      </c>
      <c r="F91" s="61" t="s">
        <v>1249</v>
      </c>
      <c r="G91" s="45">
        <v>77273.33</v>
      </c>
      <c r="H91" s="36"/>
      <c r="I91" s="106">
        <v>43463</v>
      </c>
    </row>
    <row r="92" spans="1:9" ht="27">
      <c r="A92" s="25" t="s">
        <v>102</v>
      </c>
      <c r="B92" s="26" t="s">
        <v>556</v>
      </c>
      <c r="C92" s="21"/>
      <c r="D92" s="46"/>
      <c r="E92" s="47"/>
      <c r="F92" s="48"/>
      <c r="G92" s="49"/>
      <c r="H92" s="36"/>
      <c r="I92" s="98"/>
    </row>
    <row r="93" spans="1:9" ht="27">
      <c r="A93" s="25" t="s">
        <v>103</v>
      </c>
      <c r="B93" s="26" t="s">
        <v>557</v>
      </c>
      <c r="C93" s="21"/>
      <c r="D93" s="46"/>
      <c r="E93" s="47"/>
      <c r="F93" s="48"/>
      <c r="G93" s="49"/>
      <c r="H93" s="36"/>
      <c r="I93" s="98"/>
    </row>
    <row r="94" spans="1:9" ht="40.5">
      <c r="A94" s="25" t="s">
        <v>104</v>
      </c>
      <c r="B94" s="26" t="s">
        <v>558</v>
      </c>
      <c r="C94" s="21"/>
      <c r="D94" s="46"/>
      <c r="E94" s="47"/>
      <c r="F94" s="48"/>
      <c r="G94" s="49"/>
      <c r="H94" s="36"/>
      <c r="I94" s="98"/>
    </row>
    <row r="95" spans="1:9" ht="15" customHeight="1">
      <c r="A95" s="129" t="s">
        <v>574</v>
      </c>
      <c r="B95" s="130"/>
      <c r="C95" s="130"/>
      <c r="D95" s="130"/>
      <c r="E95" s="130"/>
      <c r="F95" s="130"/>
      <c r="G95" s="130"/>
      <c r="H95" s="130"/>
      <c r="I95" s="112"/>
    </row>
    <row r="96" spans="1:9" ht="124.5" customHeight="1">
      <c r="A96" s="25" t="s">
        <v>105</v>
      </c>
      <c r="B96" s="26" t="s">
        <v>106</v>
      </c>
      <c r="C96" s="89" t="s">
        <v>1122</v>
      </c>
      <c r="D96" s="42">
        <v>42047</v>
      </c>
      <c r="E96" s="43">
        <v>38</v>
      </c>
      <c r="F96" s="44"/>
      <c r="G96" s="45">
        <v>35000</v>
      </c>
      <c r="H96" s="36">
        <v>42124</v>
      </c>
      <c r="I96" s="98"/>
    </row>
    <row r="97" spans="1:9" ht="409.5">
      <c r="A97" s="25" t="s">
        <v>107</v>
      </c>
      <c r="B97" s="26" t="s">
        <v>575</v>
      </c>
      <c r="C97" s="21" t="s">
        <v>1241</v>
      </c>
      <c r="D97" s="42">
        <v>43130</v>
      </c>
      <c r="E97" s="43" t="s">
        <v>1239</v>
      </c>
      <c r="F97" s="61" t="s">
        <v>1247</v>
      </c>
      <c r="G97" s="45">
        <v>29335.92</v>
      </c>
      <c r="H97" s="36"/>
      <c r="I97" s="106">
        <v>43463</v>
      </c>
    </row>
    <row r="98" spans="1:8" ht="121.5">
      <c r="A98" s="25" t="s">
        <v>107</v>
      </c>
      <c r="B98" s="26" t="s">
        <v>575</v>
      </c>
      <c r="C98" s="21" t="s">
        <v>1196</v>
      </c>
      <c r="D98" s="42">
        <v>42996</v>
      </c>
      <c r="E98" s="43" t="s">
        <v>1195</v>
      </c>
      <c r="F98" s="95" t="s">
        <v>1197</v>
      </c>
      <c r="G98" s="45">
        <v>297711.96</v>
      </c>
      <c r="H98" s="36">
        <v>43100</v>
      </c>
    </row>
    <row r="99" spans="1:9" ht="409.5">
      <c r="A99" s="25" t="s">
        <v>108</v>
      </c>
      <c r="B99" s="26" t="s">
        <v>109</v>
      </c>
      <c r="C99" s="21" t="s">
        <v>1240</v>
      </c>
      <c r="D99" s="42">
        <v>43130</v>
      </c>
      <c r="E99" s="43" t="s">
        <v>1239</v>
      </c>
      <c r="F99" s="61" t="s">
        <v>1247</v>
      </c>
      <c r="G99" s="45">
        <v>52602.34</v>
      </c>
      <c r="H99" s="36"/>
      <c r="I99" s="106">
        <v>43463</v>
      </c>
    </row>
    <row r="100" spans="1:9" ht="27">
      <c r="A100" s="25" t="s">
        <v>110</v>
      </c>
      <c r="B100" s="26" t="s">
        <v>111</v>
      </c>
      <c r="C100" s="21"/>
      <c r="D100" s="42"/>
      <c r="E100" s="43"/>
      <c r="F100" s="44"/>
      <c r="G100" s="45"/>
      <c r="H100" s="36"/>
      <c r="I100" s="98"/>
    </row>
    <row r="101" spans="1:9" ht="40.5">
      <c r="A101" s="25" t="s">
        <v>112</v>
      </c>
      <c r="B101" s="26" t="s">
        <v>113</v>
      </c>
      <c r="C101" s="21"/>
      <c r="D101" s="42"/>
      <c r="E101" s="43"/>
      <c r="F101" s="44"/>
      <c r="G101" s="45"/>
      <c r="H101" s="36"/>
      <c r="I101" s="98"/>
    </row>
    <row r="102" spans="1:8" ht="409.5">
      <c r="A102" s="25" t="s">
        <v>114</v>
      </c>
      <c r="B102" s="26" t="s">
        <v>115</v>
      </c>
      <c r="C102" s="21" t="s">
        <v>944</v>
      </c>
      <c r="D102" s="42">
        <v>42996</v>
      </c>
      <c r="E102" s="43" t="s">
        <v>1193</v>
      </c>
      <c r="F102" s="95" t="s">
        <v>1198</v>
      </c>
      <c r="G102" s="45">
        <v>38866.32</v>
      </c>
      <c r="H102" s="36">
        <v>43100</v>
      </c>
    </row>
    <row r="103" spans="1:9" ht="409.5">
      <c r="A103" s="25" t="s">
        <v>114</v>
      </c>
      <c r="B103" s="26" t="s">
        <v>115</v>
      </c>
      <c r="C103" s="21" t="s">
        <v>1242</v>
      </c>
      <c r="D103" s="42">
        <v>43130</v>
      </c>
      <c r="E103" s="43" t="s">
        <v>1239</v>
      </c>
      <c r="F103" s="61" t="s">
        <v>1247</v>
      </c>
      <c r="G103" s="45">
        <v>123413.16</v>
      </c>
      <c r="H103" s="36"/>
      <c r="I103" s="106">
        <v>43463</v>
      </c>
    </row>
    <row r="104" spans="1:8" ht="409.5">
      <c r="A104" s="25" t="s">
        <v>116</v>
      </c>
      <c r="B104" s="26" t="s">
        <v>117</v>
      </c>
      <c r="C104" s="21" t="s">
        <v>945</v>
      </c>
      <c r="D104" s="42">
        <v>42996</v>
      </c>
      <c r="E104" s="43" t="s">
        <v>1193</v>
      </c>
      <c r="F104" s="95" t="s">
        <v>1198</v>
      </c>
      <c r="G104" s="45">
        <v>41762</v>
      </c>
      <c r="H104" s="36">
        <v>43100</v>
      </c>
    </row>
    <row r="105" spans="1:9" ht="409.5">
      <c r="A105" s="25" t="s">
        <v>116</v>
      </c>
      <c r="B105" s="26" t="s">
        <v>117</v>
      </c>
      <c r="C105" s="21" t="s">
        <v>1243</v>
      </c>
      <c r="D105" s="42">
        <v>43130</v>
      </c>
      <c r="E105" s="43" t="s">
        <v>1239</v>
      </c>
      <c r="F105" s="61" t="s">
        <v>1247</v>
      </c>
      <c r="G105" s="45">
        <v>132517.41</v>
      </c>
      <c r="H105" s="36"/>
      <c r="I105" s="106">
        <v>43129</v>
      </c>
    </row>
    <row r="106" spans="1:8" ht="409.5">
      <c r="A106" s="25" t="s">
        <v>118</v>
      </c>
      <c r="B106" s="26" t="s">
        <v>119</v>
      </c>
      <c r="C106" s="21" t="s">
        <v>946</v>
      </c>
      <c r="D106" s="42">
        <v>42996</v>
      </c>
      <c r="E106" s="43" t="s">
        <v>1193</v>
      </c>
      <c r="F106" s="95" t="s">
        <v>1198</v>
      </c>
      <c r="G106" s="45">
        <v>42945.92</v>
      </c>
      <c r="H106" s="36">
        <v>43100</v>
      </c>
    </row>
    <row r="107" spans="1:9" ht="409.5">
      <c r="A107" s="25" t="s">
        <v>118</v>
      </c>
      <c r="B107" s="26" t="s">
        <v>119</v>
      </c>
      <c r="C107" s="21" t="s">
        <v>1243</v>
      </c>
      <c r="D107" s="42">
        <v>43130</v>
      </c>
      <c r="E107" s="43" t="s">
        <v>1239</v>
      </c>
      <c r="F107" s="61" t="s">
        <v>1247</v>
      </c>
      <c r="G107" s="45">
        <v>136563.75</v>
      </c>
      <c r="H107" s="36"/>
      <c r="I107" s="106">
        <v>43463</v>
      </c>
    </row>
    <row r="108" spans="1:9" ht="337.5">
      <c r="A108" s="25" t="s">
        <v>120</v>
      </c>
      <c r="B108" s="26" t="s">
        <v>121</v>
      </c>
      <c r="C108" s="21" t="s">
        <v>1123</v>
      </c>
      <c r="D108" s="42">
        <v>43130</v>
      </c>
      <c r="E108" s="43" t="s">
        <v>1239</v>
      </c>
      <c r="F108" s="61" t="s">
        <v>1247</v>
      </c>
      <c r="G108" s="55">
        <v>233066.14</v>
      </c>
      <c r="H108" s="36"/>
      <c r="I108" s="106">
        <v>43463</v>
      </c>
    </row>
    <row r="109" spans="1:8" ht="189">
      <c r="A109" s="25" t="s">
        <v>120</v>
      </c>
      <c r="B109" s="26" t="s">
        <v>121</v>
      </c>
      <c r="C109" s="21" t="s">
        <v>1194</v>
      </c>
      <c r="D109" s="42">
        <v>42996</v>
      </c>
      <c r="E109" s="43" t="s">
        <v>1193</v>
      </c>
      <c r="F109" s="95" t="s">
        <v>1198</v>
      </c>
      <c r="G109" s="55">
        <v>159790.25</v>
      </c>
      <c r="H109" s="36">
        <v>43100</v>
      </c>
    </row>
    <row r="110" spans="1:8" ht="409.5">
      <c r="A110" s="25" t="s">
        <v>122</v>
      </c>
      <c r="B110" s="26" t="s">
        <v>123</v>
      </c>
      <c r="C110" s="21" t="s">
        <v>948</v>
      </c>
      <c r="D110" s="42">
        <v>42996</v>
      </c>
      <c r="E110" s="43" t="s">
        <v>1193</v>
      </c>
      <c r="F110" s="95" t="s">
        <v>1198</v>
      </c>
      <c r="G110" s="45">
        <v>42670.74</v>
      </c>
      <c r="H110" s="36">
        <v>43100</v>
      </c>
    </row>
    <row r="111" spans="1:9" ht="409.5">
      <c r="A111" s="25" t="s">
        <v>122</v>
      </c>
      <c r="B111" s="26" t="s">
        <v>123</v>
      </c>
      <c r="C111" s="21" t="s">
        <v>1245</v>
      </c>
      <c r="D111" s="42">
        <v>43130</v>
      </c>
      <c r="E111" s="43" t="s">
        <v>1239</v>
      </c>
      <c r="F111" s="61" t="s">
        <v>1247</v>
      </c>
      <c r="G111" s="45">
        <v>135552.16</v>
      </c>
      <c r="H111" s="36"/>
      <c r="I111" s="106">
        <v>43463</v>
      </c>
    </row>
    <row r="112" spans="1:8" ht="94.5">
      <c r="A112" s="25" t="s">
        <v>124</v>
      </c>
      <c r="B112" s="26" t="s">
        <v>125</v>
      </c>
      <c r="C112" s="21" t="s">
        <v>1326</v>
      </c>
      <c r="D112" s="42">
        <v>43259</v>
      </c>
      <c r="E112" s="43" t="s">
        <v>1324</v>
      </c>
      <c r="F112" s="95" t="s">
        <v>1327</v>
      </c>
      <c r="G112" s="45">
        <v>313599.7</v>
      </c>
      <c r="H112" s="36"/>
    </row>
    <row r="113" spans="1:9" ht="409.5">
      <c r="A113" s="25" t="s">
        <v>124</v>
      </c>
      <c r="B113" s="26" t="s">
        <v>125</v>
      </c>
      <c r="C113" s="21" t="s">
        <v>1246</v>
      </c>
      <c r="D113" s="42">
        <v>43130</v>
      </c>
      <c r="E113" s="43" t="s">
        <v>1239</v>
      </c>
      <c r="F113" s="61" t="s">
        <v>1247</v>
      </c>
      <c r="G113" s="45">
        <v>231652.59</v>
      </c>
      <c r="H113" s="36"/>
      <c r="I113" s="106">
        <v>43463</v>
      </c>
    </row>
    <row r="114" spans="1:9" ht="409.5">
      <c r="A114" s="25" t="s">
        <v>126</v>
      </c>
      <c r="B114" s="26" t="s">
        <v>127</v>
      </c>
      <c r="C114" s="21" t="s">
        <v>1244</v>
      </c>
      <c r="D114" s="42">
        <v>43130</v>
      </c>
      <c r="E114" s="43" t="s">
        <v>1239</v>
      </c>
      <c r="F114" s="61" t="s">
        <v>1247</v>
      </c>
      <c r="G114" s="45">
        <v>77992.41</v>
      </c>
      <c r="H114" s="36"/>
      <c r="I114" s="106">
        <v>43463</v>
      </c>
    </row>
    <row r="115" spans="1:8" ht="108">
      <c r="A115" s="25" t="s">
        <v>126</v>
      </c>
      <c r="B115" s="26" t="s">
        <v>127</v>
      </c>
      <c r="C115" s="21" t="s">
        <v>1325</v>
      </c>
      <c r="D115" s="42">
        <v>43259</v>
      </c>
      <c r="E115" s="43" t="s">
        <v>1324</v>
      </c>
      <c r="F115" s="61" t="s">
        <v>1327</v>
      </c>
      <c r="G115" s="45">
        <v>117294.5</v>
      </c>
      <c r="H115" s="36"/>
    </row>
    <row r="116" spans="1:9" ht="27">
      <c r="A116" s="25" t="s">
        <v>128</v>
      </c>
      <c r="B116" s="26" t="s">
        <v>129</v>
      </c>
      <c r="C116" s="21"/>
      <c r="D116" s="42"/>
      <c r="E116" s="43"/>
      <c r="F116" s="44"/>
      <c r="G116" s="55"/>
      <c r="H116" s="36"/>
      <c r="I116" s="98"/>
    </row>
    <row r="117" spans="1:9" ht="40.5">
      <c r="A117" s="25" t="s">
        <v>130</v>
      </c>
      <c r="B117" s="26" t="s">
        <v>131</v>
      </c>
      <c r="C117" s="21"/>
      <c r="D117" s="56"/>
      <c r="E117" s="57"/>
      <c r="F117" s="44"/>
      <c r="G117" s="58"/>
      <c r="H117" s="36"/>
      <c r="I117" s="98"/>
    </row>
    <row r="118" spans="1:8" ht="409.5">
      <c r="A118" s="25" t="s">
        <v>132</v>
      </c>
      <c r="B118" s="26" t="s">
        <v>133</v>
      </c>
      <c r="C118" s="21" t="s">
        <v>1124</v>
      </c>
      <c r="D118" s="42">
        <v>43075</v>
      </c>
      <c r="E118" s="43">
        <v>498</v>
      </c>
      <c r="F118" s="54"/>
      <c r="G118" s="55">
        <v>63180</v>
      </c>
      <c r="H118" s="36">
        <v>43100</v>
      </c>
    </row>
    <row r="119" spans="1:9" ht="409.5">
      <c r="A119" s="25" t="s">
        <v>132</v>
      </c>
      <c r="B119" s="26" t="s">
        <v>133</v>
      </c>
      <c r="C119" s="21" t="s">
        <v>1246</v>
      </c>
      <c r="D119" s="42">
        <v>43130</v>
      </c>
      <c r="E119" s="43" t="s">
        <v>1239</v>
      </c>
      <c r="F119" s="61" t="s">
        <v>1247</v>
      </c>
      <c r="G119" s="55">
        <v>161853.34</v>
      </c>
      <c r="H119" s="36"/>
      <c r="I119" s="106">
        <v>43463</v>
      </c>
    </row>
    <row r="120" spans="1:9" ht="94.5">
      <c r="A120" s="25" t="s">
        <v>134</v>
      </c>
      <c r="B120" s="26" t="s">
        <v>135</v>
      </c>
      <c r="C120" s="21" t="s">
        <v>949</v>
      </c>
      <c r="D120" s="42">
        <v>43130</v>
      </c>
      <c r="E120" s="43" t="s">
        <v>1235</v>
      </c>
      <c r="F120" s="61" t="s">
        <v>1248</v>
      </c>
      <c r="G120" s="55">
        <v>101.16</v>
      </c>
      <c r="H120" s="36"/>
      <c r="I120" s="106">
        <v>43463</v>
      </c>
    </row>
    <row r="121" spans="1:9" ht="94.5">
      <c r="A121" s="25" t="s">
        <v>136</v>
      </c>
      <c r="B121" s="26" t="s">
        <v>137</v>
      </c>
      <c r="C121" s="21" t="s">
        <v>949</v>
      </c>
      <c r="D121" s="42">
        <v>43130</v>
      </c>
      <c r="E121" s="43" t="s">
        <v>1235</v>
      </c>
      <c r="F121" s="61" t="s">
        <v>1248</v>
      </c>
      <c r="G121" s="55">
        <v>101.16</v>
      </c>
      <c r="H121" s="36"/>
      <c r="I121" s="106">
        <v>43463</v>
      </c>
    </row>
    <row r="122" spans="1:9" ht="94.5">
      <c r="A122" s="25" t="s">
        <v>138</v>
      </c>
      <c r="B122" s="26" t="s">
        <v>139</v>
      </c>
      <c r="C122" s="21" t="s">
        <v>950</v>
      </c>
      <c r="D122" s="42">
        <v>43130</v>
      </c>
      <c r="E122" s="43" t="s">
        <v>1235</v>
      </c>
      <c r="F122" s="61" t="s">
        <v>1248</v>
      </c>
      <c r="G122" s="55">
        <v>42486.52</v>
      </c>
      <c r="H122" s="36"/>
      <c r="I122" s="106">
        <v>43463</v>
      </c>
    </row>
    <row r="123" spans="1:9" ht="27">
      <c r="A123" s="25" t="s">
        <v>140</v>
      </c>
      <c r="B123" s="26" t="s">
        <v>141</v>
      </c>
      <c r="C123" s="21" t="s">
        <v>951</v>
      </c>
      <c r="D123" s="42">
        <v>43130</v>
      </c>
      <c r="E123" s="43" t="s">
        <v>1235</v>
      </c>
      <c r="F123" s="61" t="s">
        <v>1247</v>
      </c>
      <c r="G123" s="55">
        <v>3842.36</v>
      </c>
      <c r="H123" s="36"/>
      <c r="I123" s="106">
        <v>43463</v>
      </c>
    </row>
    <row r="124" spans="1:9" ht="337.5">
      <c r="A124" s="25" t="s">
        <v>142</v>
      </c>
      <c r="B124" s="26" t="s">
        <v>143</v>
      </c>
      <c r="C124" s="21" t="s">
        <v>1126</v>
      </c>
      <c r="D124" s="42">
        <v>42570</v>
      </c>
      <c r="E124" s="43" t="s">
        <v>952</v>
      </c>
      <c r="F124" s="44" t="s">
        <v>953</v>
      </c>
      <c r="G124" s="55">
        <v>154120.33</v>
      </c>
      <c r="H124" s="36">
        <v>42735</v>
      </c>
      <c r="I124" s="98"/>
    </row>
    <row r="125" spans="1:9" ht="405">
      <c r="A125" s="25" t="s">
        <v>144</v>
      </c>
      <c r="B125" s="26" t="s">
        <v>145</v>
      </c>
      <c r="C125" s="21" t="s">
        <v>954</v>
      </c>
      <c r="D125" s="42">
        <v>43193</v>
      </c>
      <c r="E125" s="43" t="s">
        <v>1275</v>
      </c>
      <c r="F125" s="61" t="s">
        <v>1276</v>
      </c>
      <c r="G125" s="55">
        <v>49816.12</v>
      </c>
      <c r="H125" s="36"/>
      <c r="I125" s="36">
        <v>43462</v>
      </c>
    </row>
    <row r="126" spans="1:9" ht="39" customHeight="1">
      <c r="A126" s="25" t="s">
        <v>146</v>
      </c>
      <c r="B126" s="26" t="s">
        <v>576</v>
      </c>
      <c r="C126" s="21" t="s">
        <v>1270</v>
      </c>
      <c r="D126" s="42">
        <v>43133</v>
      </c>
      <c r="E126" s="43" t="s">
        <v>1271</v>
      </c>
      <c r="F126" s="44" t="s">
        <v>1272</v>
      </c>
      <c r="G126" s="55">
        <v>59772.96</v>
      </c>
      <c r="H126" s="36"/>
      <c r="I126" s="106">
        <v>43462</v>
      </c>
    </row>
    <row r="127" spans="1:9" ht="409.5">
      <c r="A127" s="25" t="s">
        <v>147</v>
      </c>
      <c r="B127" s="26" t="s">
        <v>577</v>
      </c>
      <c r="C127" s="21" t="s">
        <v>955</v>
      </c>
      <c r="D127" s="42">
        <v>43193</v>
      </c>
      <c r="E127" s="43" t="s">
        <v>1275</v>
      </c>
      <c r="F127" s="61" t="s">
        <v>1276</v>
      </c>
      <c r="G127" s="55">
        <v>65497.46</v>
      </c>
      <c r="H127" s="36"/>
      <c r="I127" s="36">
        <v>43462</v>
      </c>
    </row>
    <row r="128" spans="1:9" ht="409.5">
      <c r="A128" s="25" t="s">
        <v>147</v>
      </c>
      <c r="B128" s="85" t="s">
        <v>577</v>
      </c>
      <c r="C128" s="53" t="s">
        <v>1065</v>
      </c>
      <c r="D128" s="42">
        <v>43193</v>
      </c>
      <c r="E128" s="43" t="s">
        <v>1275</v>
      </c>
      <c r="F128" s="61" t="s">
        <v>1276</v>
      </c>
      <c r="G128" s="55">
        <v>121242.38</v>
      </c>
      <c r="H128" s="36"/>
      <c r="I128" s="36">
        <v>43462</v>
      </c>
    </row>
    <row r="129" spans="1:9" ht="391.5">
      <c r="A129" s="25" t="s">
        <v>148</v>
      </c>
      <c r="B129" s="26" t="s">
        <v>149</v>
      </c>
      <c r="C129" s="21" t="s">
        <v>956</v>
      </c>
      <c r="D129" s="42">
        <v>43193</v>
      </c>
      <c r="E129" s="43" t="s">
        <v>1275</v>
      </c>
      <c r="F129" s="61" t="s">
        <v>1276</v>
      </c>
      <c r="G129" s="55">
        <v>52627.2</v>
      </c>
      <c r="H129" s="36"/>
      <c r="I129" s="36">
        <v>43462</v>
      </c>
    </row>
    <row r="130" spans="1:9" ht="94.5">
      <c r="A130" s="25" t="s">
        <v>150</v>
      </c>
      <c r="B130" s="26" t="s">
        <v>151</v>
      </c>
      <c r="C130" s="21" t="s">
        <v>957</v>
      </c>
      <c r="D130" s="42">
        <v>43133</v>
      </c>
      <c r="E130" s="43" t="s">
        <v>1264</v>
      </c>
      <c r="F130" s="44" t="s">
        <v>1265</v>
      </c>
      <c r="G130" s="55">
        <v>280</v>
      </c>
      <c r="H130" s="36"/>
      <c r="I130" s="106">
        <v>43463</v>
      </c>
    </row>
    <row r="131" spans="1:9" ht="94.5">
      <c r="A131" s="25" t="s">
        <v>152</v>
      </c>
      <c r="B131" s="26" t="s">
        <v>153</v>
      </c>
      <c r="C131" s="21" t="s">
        <v>949</v>
      </c>
      <c r="D131" s="42">
        <v>43133</v>
      </c>
      <c r="E131" s="43" t="s">
        <v>1264</v>
      </c>
      <c r="F131" s="44" t="s">
        <v>1265</v>
      </c>
      <c r="G131" s="55">
        <v>125</v>
      </c>
      <c r="H131" s="36"/>
      <c r="I131" s="106">
        <v>43463</v>
      </c>
    </row>
    <row r="132" spans="1:9" ht="94.5">
      <c r="A132" s="25" t="s">
        <v>154</v>
      </c>
      <c r="B132" s="26" t="s">
        <v>155</v>
      </c>
      <c r="C132" s="21" t="s">
        <v>950</v>
      </c>
      <c r="D132" s="42">
        <v>43133</v>
      </c>
      <c r="E132" s="43" t="s">
        <v>1264</v>
      </c>
      <c r="F132" s="44" t="s">
        <v>1265</v>
      </c>
      <c r="G132" s="55">
        <v>26536.42</v>
      </c>
      <c r="H132" s="36"/>
      <c r="I132" s="106">
        <v>43463</v>
      </c>
    </row>
    <row r="133" spans="1:9" ht="409.5">
      <c r="A133" s="25" t="s">
        <v>156</v>
      </c>
      <c r="B133" s="26" t="s">
        <v>157</v>
      </c>
      <c r="C133" s="21" t="s">
        <v>958</v>
      </c>
      <c r="D133" s="42">
        <v>43193</v>
      </c>
      <c r="E133" s="43" t="s">
        <v>1275</v>
      </c>
      <c r="F133" s="61" t="s">
        <v>1276</v>
      </c>
      <c r="G133" s="55">
        <v>97171.59</v>
      </c>
      <c r="H133" s="36"/>
      <c r="I133" s="36">
        <v>43462</v>
      </c>
    </row>
    <row r="134" spans="1:9" ht="256.5">
      <c r="A134" s="25" t="s">
        <v>158</v>
      </c>
      <c r="B134" s="26" t="s">
        <v>159</v>
      </c>
      <c r="C134" s="21" t="s">
        <v>1273</v>
      </c>
      <c r="D134" s="42">
        <v>43133</v>
      </c>
      <c r="E134" s="43" t="s">
        <v>1271</v>
      </c>
      <c r="F134" s="44" t="s">
        <v>1272</v>
      </c>
      <c r="G134" s="55">
        <v>95068.96</v>
      </c>
      <c r="H134" s="36"/>
      <c r="I134" s="98">
        <v>43462</v>
      </c>
    </row>
    <row r="135" spans="1:9" ht="409.5">
      <c r="A135" s="25" t="s">
        <v>160</v>
      </c>
      <c r="B135" s="26" t="s">
        <v>161</v>
      </c>
      <c r="C135" s="21" t="s">
        <v>959</v>
      </c>
      <c r="D135" s="42">
        <v>43193</v>
      </c>
      <c r="E135" s="43" t="s">
        <v>1275</v>
      </c>
      <c r="F135" s="61" t="s">
        <v>1276</v>
      </c>
      <c r="G135" s="55">
        <v>64304.95</v>
      </c>
      <c r="H135" s="36"/>
      <c r="I135" s="36">
        <v>43462</v>
      </c>
    </row>
    <row r="136" spans="1:9" ht="409.5">
      <c r="A136" s="25" t="s">
        <v>160</v>
      </c>
      <c r="B136" s="85" t="s">
        <v>161</v>
      </c>
      <c r="C136" s="53" t="s">
        <v>1068</v>
      </c>
      <c r="D136" s="42">
        <v>43193</v>
      </c>
      <c r="E136" s="43" t="s">
        <v>1275</v>
      </c>
      <c r="F136" s="61" t="s">
        <v>1276</v>
      </c>
      <c r="G136" s="55">
        <v>167713.12</v>
      </c>
      <c r="H136" s="36"/>
      <c r="I136" s="36">
        <v>43462</v>
      </c>
    </row>
    <row r="137" spans="1:9" ht="409.5">
      <c r="A137" s="25" t="s">
        <v>160</v>
      </c>
      <c r="B137" s="85" t="s">
        <v>161</v>
      </c>
      <c r="C137" s="53" t="s">
        <v>1069</v>
      </c>
      <c r="D137" s="42">
        <v>43193</v>
      </c>
      <c r="E137" s="43" t="s">
        <v>1275</v>
      </c>
      <c r="F137" s="61" t="s">
        <v>1276</v>
      </c>
      <c r="G137" s="55">
        <v>189486</v>
      </c>
      <c r="H137" s="36"/>
      <c r="I137" s="36">
        <v>43462</v>
      </c>
    </row>
    <row r="138" spans="1:8" ht="94.5">
      <c r="A138" s="25" t="s">
        <v>162</v>
      </c>
      <c r="B138" s="26" t="s">
        <v>163</v>
      </c>
      <c r="C138" s="21" t="s">
        <v>960</v>
      </c>
      <c r="D138" s="42">
        <v>42828</v>
      </c>
      <c r="E138" s="43" t="s">
        <v>961</v>
      </c>
      <c r="F138" s="44" t="s">
        <v>1116</v>
      </c>
      <c r="G138" s="55">
        <v>3985634</v>
      </c>
      <c r="H138" s="36">
        <v>43100</v>
      </c>
    </row>
    <row r="139" spans="1:9" ht="409.5">
      <c r="A139" s="25" t="s">
        <v>164</v>
      </c>
      <c r="B139" s="26" t="s">
        <v>165</v>
      </c>
      <c r="C139" s="21" t="s">
        <v>962</v>
      </c>
      <c r="D139" s="42">
        <v>43193</v>
      </c>
      <c r="E139" s="43" t="s">
        <v>1275</v>
      </c>
      <c r="F139" s="61" t="s">
        <v>1276</v>
      </c>
      <c r="G139" s="55">
        <v>149998.98</v>
      </c>
      <c r="H139" s="36"/>
      <c r="I139" s="36">
        <v>43462</v>
      </c>
    </row>
    <row r="140" spans="1:9" ht="15">
      <c r="A140" s="25" t="s">
        <v>166</v>
      </c>
      <c r="B140" s="26" t="s">
        <v>167</v>
      </c>
      <c r="C140" s="21"/>
      <c r="D140" s="42"/>
      <c r="E140" s="43"/>
      <c r="F140" s="44"/>
      <c r="G140" s="55"/>
      <c r="H140" s="36"/>
      <c r="I140" s="98"/>
    </row>
    <row r="141" spans="1:8" ht="191.25" customHeight="1">
      <c r="A141" s="25" t="s">
        <v>168</v>
      </c>
      <c r="B141" s="96" t="s">
        <v>169</v>
      </c>
      <c r="C141" s="97" t="s">
        <v>1190</v>
      </c>
      <c r="D141" s="60">
        <v>42986</v>
      </c>
      <c r="E141" s="59" t="s">
        <v>1188</v>
      </c>
      <c r="F141" s="61" t="s">
        <v>1189</v>
      </c>
      <c r="G141" s="50">
        <v>187715.57</v>
      </c>
      <c r="H141" s="36">
        <v>43100</v>
      </c>
    </row>
    <row r="142" spans="1:9" ht="94.5">
      <c r="A142" s="25" t="s">
        <v>170</v>
      </c>
      <c r="B142" s="26" t="s">
        <v>171</v>
      </c>
      <c r="C142" s="21" t="s">
        <v>963</v>
      </c>
      <c r="D142" s="42">
        <v>43133</v>
      </c>
      <c r="E142" s="43" t="s">
        <v>1264</v>
      </c>
      <c r="F142" s="44" t="s">
        <v>1265</v>
      </c>
      <c r="G142" s="55">
        <v>253</v>
      </c>
      <c r="H142" s="36"/>
      <c r="I142" s="106">
        <v>43463</v>
      </c>
    </row>
    <row r="143" spans="1:9" ht="94.5">
      <c r="A143" s="25" t="s">
        <v>172</v>
      </c>
      <c r="B143" s="26" t="s">
        <v>173</v>
      </c>
      <c r="C143" s="21" t="s">
        <v>949</v>
      </c>
      <c r="D143" s="42">
        <v>43133</v>
      </c>
      <c r="E143" s="43" t="s">
        <v>1264</v>
      </c>
      <c r="F143" s="44" t="s">
        <v>1265</v>
      </c>
      <c r="G143" s="55">
        <v>110</v>
      </c>
      <c r="H143" s="36"/>
      <c r="I143" s="106">
        <v>43463</v>
      </c>
    </row>
    <row r="144" spans="1:9" ht="94.5">
      <c r="A144" s="25" t="s">
        <v>174</v>
      </c>
      <c r="B144" s="26" t="s">
        <v>175</v>
      </c>
      <c r="C144" s="21" t="s">
        <v>964</v>
      </c>
      <c r="D144" s="42">
        <v>43133</v>
      </c>
      <c r="E144" s="43" t="s">
        <v>1264</v>
      </c>
      <c r="F144" s="44" t="s">
        <v>1265</v>
      </c>
      <c r="G144" s="55">
        <v>33500</v>
      </c>
      <c r="H144" s="36"/>
      <c r="I144" s="106">
        <v>43463</v>
      </c>
    </row>
    <row r="145" spans="1:9" ht="54">
      <c r="A145" s="25" t="s">
        <v>176</v>
      </c>
      <c r="B145" s="26" t="s">
        <v>177</v>
      </c>
      <c r="C145" s="21" t="s">
        <v>965</v>
      </c>
      <c r="D145" s="42">
        <v>43193</v>
      </c>
      <c r="E145" s="43" t="s">
        <v>1275</v>
      </c>
      <c r="F145" s="61" t="s">
        <v>1276</v>
      </c>
      <c r="G145" s="55">
        <v>682.6</v>
      </c>
      <c r="H145" s="36"/>
      <c r="I145" s="36">
        <v>43462</v>
      </c>
    </row>
    <row r="146" spans="1:9" ht="15">
      <c r="A146" s="25" t="s">
        <v>578</v>
      </c>
      <c r="B146" s="26" t="s">
        <v>579</v>
      </c>
      <c r="C146" s="21"/>
      <c r="D146" s="46"/>
      <c r="E146" s="47"/>
      <c r="F146" s="48"/>
      <c r="G146" s="49"/>
      <c r="H146" s="36"/>
      <c r="I146" s="98"/>
    </row>
    <row r="147" spans="1:9" ht="27">
      <c r="A147" s="25" t="s">
        <v>580</v>
      </c>
      <c r="B147" s="26" t="s">
        <v>581</v>
      </c>
      <c r="C147" s="21"/>
      <c r="D147" s="46"/>
      <c r="E147" s="47"/>
      <c r="F147" s="48"/>
      <c r="G147" s="49"/>
      <c r="H147" s="36"/>
      <c r="I147" s="98"/>
    </row>
    <row r="148" spans="1:9" ht="54">
      <c r="A148" s="25" t="s">
        <v>178</v>
      </c>
      <c r="B148" s="26" t="s">
        <v>582</v>
      </c>
      <c r="C148" s="21"/>
      <c r="D148" s="46"/>
      <c r="E148" s="47"/>
      <c r="F148" s="48"/>
      <c r="G148" s="49"/>
      <c r="H148" s="36"/>
      <c r="I148" s="98"/>
    </row>
    <row r="149" spans="1:9" ht="15">
      <c r="A149" s="25" t="s">
        <v>179</v>
      </c>
      <c r="B149" s="26" t="s">
        <v>180</v>
      </c>
      <c r="C149" s="21"/>
      <c r="D149" s="46"/>
      <c r="E149" s="47"/>
      <c r="F149" s="48"/>
      <c r="G149" s="49"/>
      <c r="H149" s="36"/>
      <c r="I149" s="98"/>
    </row>
    <row r="150" spans="1:9" ht="64.5">
      <c r="A150" s="25" t="s">
        <v>181</v>
      </c>
      <c r="B150" s="26" t="s">
        <v>182</v>
      </c>
      <c r="C150" s="90" t="s">
        <v>1127</v>
      </c>
      <c r="D150" s="42">
        <v>42601</v>
      </c>
      <c r="E150" s="43">
        <v>272</v>
      </c>
      <c r="F150" s="48"/>
      <c r="G150" s="45">
        <v>8000</v>
      </c>
      <c r="H150" s="36">
        <v>42734</v>
      </c>
      <c r="I150" s="98"/>
    </row>
    <row r="151" spans="1:9" ht="15">
      <c r="A151" s="25" t="s">
        <v>183</v>
      </c>
      <c r="B151" s="26" t="s">
        <v>184</v>
      </c>
      <c r="C151" s="21"/>
      <c r="D151" s="46"/>
      <c r="E151" s="47"/>
      <c r="F151" s="48"/>
      <c r="G151" s="49"/>
      <c r="H151" s="36"/>
      <c r="I151" s="98"/>
    </row>
    <row r="152" spans="1:9" ht="15">
      <c r="A152" s="25" t="s">
        <v>185</v>
      </c>
      <c r="B152" s="26" t="s">
        <v>186</v>
      </c>
      <c r="C152" s="21"/>
      <c r="D152" s="46"/>
      <c r="E152" s="47"/>
      <c r="F152" s="48"/>
      <c r="G152" s="49"/>
      <c r="H152" s="36"/>
      <c r="I152" s="98"/>
    </row>
    <row r="153" spans="1:9" ht="15">
      <c r="A153" s="25" t="s">
        <v>187</v>
      </c>
      <c r="B153" s="26" t="s">
        <v>188</v>
      </c>
      <c r="C153" s="21"/>
      <c r="D153" s="46"/>
      <c r="E153" s="47"/>
      <c r="F153" s="48"/>
      <c r="G153" s="49"/>
      <c r="H153" s="36"/>
      <c r="I153" s="98"/>
    </row>
    <row r="154" spans="1:9" ht="15">
      <c r="A154" s="25" t="s">
        <v>189</v>
      </c>
      <c r="B154" s="26" t="s">
        <v>190</v>
      </c>
      <c r="C154" s="21"/>
      <c r="D154" s="46"/>
      <c r="E154" s="47"/>
      <c r="F154" s="48"/>
      <c r="G154" s="49"/>
      <c r="H154" s="36"/>
      <c r="I154" s="98"/>
    </row>
    <row r="155" spans="1:9" ht="40.5">
      <c r="A155" s="25" t="s">
        <v>191</v>
      </c>
      <c r="B155" s="26" t="s">
        <v>583</v>
      </c>
      <c r="C155" s="21"/>
      <c r="D155" s="46"/>
      <c r="E155" s="47"/>
      <c r="F155" s="48"/>
      <c r="G155" s="49"/>
      <c r="H155" s="36"/>
      <c r="I155" s="98"/>
    </row>
    <row r="156" spans="1:9" ht="15">
      <c r="A156" s="25" t="s">
        <v>192</v>
      </c>
      <c r="B156" s="26" t="s">
        <v>193</v>
      </c>
      <c r="C156" s="21"/>
      <c r="D156" s="46"/>
      <c r="E156" s="47"/>
      <c r="F156" s="48"/>
      <c r="G156" s="49"/>
      <c r="H156" s="36"/>
      <c r="I156" s="98"/>
    </row>
    <row r="157" spans="1:9" ht="54">
      <c r="A157" s="25" t="s">
        <v>194</v>
      </c>
      <c r="B157" s="26" t="s">
        <v>584</v>
      </c>
      <c r="C157" s="21"/>
      <c r="D157" s="46"/>
      <c r="E157" s="47"/>
      <c r="F157" s="48"/>
      <c r="G157" s="49"/>
      <c r="H157" s="36"/>
      <c r="I157" s="98"/>
    </row>
    <row r="158" spans="1:9" ht="108">
      <c r="A158" s="25" t="s">
        <v>195</v>
      </c>
      <c r="B158" s="26" t="s">
        <v>220</v>
      </c>
      <c r="C158" s="21" t="s">
        <v>1330</v>
      </c>
      <c r="D158" s="42">
        <v>43269</v>
      </c>
      <c r="E158" s="43">
        <v>219</v>
      </c>
      <c r="F158" s="48"/>
      <c r="G158" s="45">
        <v>1800</v>
      </c>
      <c r="H158" s="36"/>
      <c r="I158" s="98">
        <v>43462</v>
      </c>
    </row>
    <row r="159" spans="1:9" ht="40.5">
      <c r="A159" s="25" t="s">
        <v>566</v>
      </c>
      <c r="B159" s="26" t="s">
        <v>196</v>
      </c>
      <c r="C159" s="21"/>
      <c r="D159" s="42"/>
      <c r="E159" s="43"/>
      <c r="F159" s="48"/>
      <c r="G159" s="45"/>
      <c r="H159" s="36"/>
      <c r="I159" s="98"/>
    </row>
    <row r="160" spans="1:9" ht="27">
      <c r="A160" s="25" t="s">
        <v>566</v>
      </c>
      <c r="B160" s="26" t="s">
        <v>198</v>
      </c>
      <c r="C160" s="21"/>
      <c r="D160" s="42"/>
      <c r="E160" s="43"/>
      <c r="F160" s="48"/>
      <c r="G160" s="45"/>
      <c r="H160" s="36"/>
      <c r="I160" s="98"/>
    </row>
    <row r="161" spans="1:9" ht="27">
      <c r="A161" s="25" t="s">
        <v>566</v>
      </c>
      <c r="B161" s="26" t="s">
        <v>200</v>
      </c>
      <c r="C161" s="21"/>
      <c r="D161" s="42"/>
      <c r="E161" s="43"/>
      <c r="F161" s="48"/>
      <c r="G161" s="45"/>
      <c r="H161" s="36"/>
      <c r="I161" s="98"/>
    </row>
    <row r="162" spans="1:9" ht="27">
      <c r="A162" s="25" t="s">
        <v>566</v>
      </c>
      <c r="B162" s="26" t="s">
        <v>202</v>
      </c>
      <c r="C162" s="21"/>
      <c r="D162" s="42"/>
      <c r="E162" s="43"/>
      <c r="F162" s="48"/>
      <c r="G162" s="45"/>
      <c r="H162" s="36"/>
      <c r="I162" s="98"/>
    </row>
    <row r="163" spans="1:9" ht="40.5">
      <c r="A163" s="25" t="s">
        <v>566</v>
      </c>
      <c r="B163" s="26" t="s">
        <v>204</v>
      </c>
      <c r="C163" s="21"/>
      <c r="D163" s="42"/>
      <c r="E163" s="43"/>
      <c r="F163" s="48"/>
      <c r="G163" s="45"/>
      <c r="H163" s="36"/>
      <c r="I163" s="98"/>
    </row>
    <row r="164" spans="1:9" ht="27">
      <c r="A164" s="25" t="s">
        <v>566</v>
      </c>
      <c r="B164" s="26" t="s">
        <v>206</v>
      </c>
      <c r="C164" s="21"/>
      <c r="D164" s="42"/>
      <c r="E164" s="43"/>
      <c r="F164" s="48"/>
      <c r="G164" s="45"/>
      <c r="H164" s="36"/>
      <c r="I164" s="98"/>
    </row>
    <row r="165" spans="1:9" ht="40.5">
      <c r="A165" s="25" t="s">
        <v>566</v>
      </c>
      <c r="B165" s="26" t="s">
        <v>208</v>
      </c>
      <c r="C165" s="21"/>
      <c r="D165" s="42"/>
      <c r="E165" s="43"/>
      <c r="F165" s="48"/>
      <c r="G165" s="45"/>
      <c r="H165" s="36"/>
      <c r="I165" s="98"/>
    </row>
    <row r="166" spans="1:9" ht="27">
      <c r="A166" s="25" t="s">
        <v>566</v>
      </c>
      <c r="B166" s="26" t="s">
        <v>210</v>
      </c>
      <c r="C166" s="21"/>
      <c r="D166" s="42"/>
      <c r="E166" s="43"/>
      <c r="F166" s="48"/>
      <c r="G166" s="45"/>
      <c r="H166" s="36"/>
      <c r="I166" s="98"/>
    </row>
    <row r="167" spans="1:9" ht="40.5">
      <c r="A167" s="25" t="s">
        <v>566</v>
      </c>
      <c r="B167" s="26" t="s">
        <v>212</v>
      </c>
      <c r="C167" s="21"/>
      <c r="D167" s="42"/>
      <c r="E167" s="43"/>
      <c r="F167" s="48"/>
      <c r="G167" s="45"/>
      <c r="H167" s="36"/>
      <c r="I167" s="98"/>
    </row>
    <row r="168" spans="1:9" ht="27">
      <c r="A168" s="25" t="s">
        <v>566</v>
      </c>
      <c r="B168" s="26" t="s">
        <v>214</v>
      </c>
      <c r="C168" s="21"/>
      <c r="D168" s="42"/>
      <c r="E168" s="43"/>
      <c r="F168" s="48"/>
      <c r="G168" s="45"/>
      <c r="H168" s="36"/>
      <c r="I168" s="98"/>
    </row>
    <row r="169" spans="1:9" ht="40.5">
      <c r="A169" s="25" t="s">
        <v>566</v>
      </c>
      <c r="B169" s="26" t="s">
        <v>216</v>
      </c>
      <c r="C169" s="21"/>
      <c r="D169" s="42"/>
      <c r="E169" s="43"/>
      <c r="F169" s="48"/>
      <c r="G169" s="45"/>
      <c r="H169" s="36"/>
      <c r="I169" s="98"/>
    </row>
    <row r="170" spans="1:9" ht="27">
      <c r="A170" s="25" t="s">
        <v>566</v>
      </c>
      <c r="B170" s="26" t="s">
        <v>218</v>
      </c>
      <c r="C170" s="21"/>
      <c r="D170" s="42"/>
      <c r="E170" s="43"/>
      <c r="F170" s="48"/>
      <c r="G170" s="45"/>
      <c r="H170" s="36"/>
      <c r="I170" s="98"/>
    </row>
    <row r="171" spans="1:9" ht="40.5">
      <c r="A171" s="25" t="s">
        <v>197</v>
      </c>
      <c r="B171" s="29" t="s">
        <v>222</v>
      </c>
      <c r="C171" s="21"/>
      <c r="D171" s="46"/>
      <c r="E171" s="47"/>
      <c r="F171" s="48"/>
      <c r="G171" s="49"/>
      <c r="H171" s="36"/>
      <c r="I171" s="98"/>
    </row>
    <row r="172" spans="1:9" ht="15">
      <c r="A172" s="25" t="s">
        <v>199</v>
      </c>
      <c r="B172" s="28" t="s">
        <v>224</v>
      </c>
      <c r="C172" s="21"/>
      <c r="D172" s="46"/>
      <c r="E172" s="47"/>
      <c r="F172" s="48"/>
      <c r="G172" s="49"/>
      <c r="H172" s="36"/>
      <c r="I172" s="98"/>
    </row>
    <row r="173" spans="1:9" ht="27">
      <c r="A173" s="25" t="s">
        <v>201</v>
      </c>
      <c r="B173" s="28" t="s">
        <v>585</v>
      </c>
      <c r="C173" s="21"/>
      <c r="D173" s="46"/>
      <c r="E173" s="47"/>
      <c r="F173" s="48"/>
      <c r="G173" s="49"/>
      <c r="H173" s="36"/>
      <c r="I173" s="98"/>
    </row>
    <row r="174" spans="1:9" ht="67.5">
      <c r="A174" s="25" t="s">
        <v>203</v>
      </c>
      <c r="B174" s="28" t="s">
        <v>236</v>
      </c>
      <c r="C174" s="21" t="s">
        <v>966</v>
      </c>
      <c r="D174" s="46">
        <v>43136</v>
      </c>
      <c r="E174" s="47" t="s">
        <v>1267</v>
      </c>
      <c r="F174" s="48" t="s">
        <v>1266</v>
      </c>
      <c r="G174" s="45">
        <v>599.71</v>
      </c>
      <c r="H174" s="36"/>
      <c r="I174" s="106">
        <v>43462</v>
      </c>
    </row>
    <row r="175" spans="1:9" ht="135">
      <c r="A175" s="25" t="s">
        <v>205</v>
      </c>
      <c r="B175" s="28" t="s">
        <v>238</v>
      </c>
      <c r="C175" s="21" t="s">
        <v>1331</v>
      </c>
      <c r="D175" s="46">
        <v>43269</v>
      </c>
      <c r="E175" s="47">
        <v>219</v>
      </c>
      <c r="F175" s="48"/>
      <c r="G175" s="49">
        <v>2500</v>
      </c>
      <c r="H175" s="36"/>
      <c r="I175" s="98">
        <v>43462</v>
      </c>
    </row>
    <row r="176" spans="1:9" ht="94.5">
      <c r="A176" s="25" t="s">
        <v>207</v>
      </c>
      <c r="B176" s="28" t="s">
        <v>244</v>
      </c>
      <c r="C176" s="21" t="s">
        <v>967</v>
      </c>
      <c r="D176" s="42">
        <v>43136</v>
      </c>
      <c r="E176" s="43" t="s">
        <v>1268</v>
      </c>
      <c r="F176" s="44" t="s">
        <v>1269</v>
      </c>
      <c r="G176" s="45">
        <v>839.67</v>
      </c>
      <c r="H176" s="36"/>
      <c r="I176" s="106">
        <v>43462</v>
      </c>
    </row>
    <row r="177" spans="1:9" ht="108">
      <c r="A177" s="25" t="s">
        <v>209</v>
      </c>
      <c r="B177" s="26" t="s">
        <v>248</v>
      </c>
      <c r="C177" s="26" t="s">
        <v>1332</v>
      </c>
      <c r="D177" s="42">
        <v>43269</v>
      </c>
      <c r="E177" s="43">
        <v>219</v>
      </c>
      <c r="F177" s="48"/>
      <c r="G177" s="45">
        <v>1800</v>
      </c>
      <c r="H177" s="36"/>
      <c r="I177" s="98">
        <v>43462</v>
      </c>
    </row>
    <row r="178" spans="1:9" ht="27">
      <c r="A178" s="25" t="s">
        <v>211</v>
      </c>
      <c r="B178" s="26" t="s">
        <v>586</v>
      </c>
      <c r="C178" s="21"/>
      <c r="D178" s="46"/>
      <c r="E178" s="47"/>
      <c r="F178" s="48"/>
      <c r="G178" s="49"/>
      <c r="H178" s="36"/>
      <c r="I178" s="98"/>
    </row>
    <row r="179" spans="1:9" ht="27">
      <c r="A179" s="25" t="s">
        <v>213</v>
      </c>
      <c r="B179" s="26" t="s">
        <v>587</v>
      </c>
      <c r="C179" s="21"/>
      <c r="D179" s="46"/>
      <c r="E179" s="47"/>
      <c r="F179" s="48"/>
      <c r="G179" s="49"/>
      <c r="H179" s="36"/>
      <c r="I179" s="98"/>
    </row>
    <row r="180" spans="1:9" ht="81">
      <c r="A180" s="25" t="s">
        <v>215</v>
      </c>
      <c r="B180" s="26" t="s">
        <v>250</v>
      </c>
      <c r="C180" s="21" t="s">
        <v>968</v>
      </c>
      <c r="D180" s="46">
        <v>43136</v>
      </c>
      <c r="E180" s="47">
        <v>7274</v>
      </c>
      <c r="F180" s="48" t="s">
        <v>1266</v>
      </c>
      <c r="G180" s="49">
        <v>1199.66</v>
      </c>
      <c r="H180" s="36"/>
      <c r="I180" s="106">
        <v>43462</v>
      </c>
    </row>
    <row r="181" spans="1:9" ht="364.5">
      <c r="A181" s="25" t="s">
        <v>217</v>
      </c>
      <c r="B181" s="28" t="s">
        <v>252</v>
      </c>
      <c r="C181" s="21" t="s">
        <v>969</v>
      </c>
      <c r="D181" s="46">
        <v>43136</v>
      </c>
      <c r="E181" s="47">
        <v>7274</v>
      </c>
      <c r="F181" s="48" t="s">
        <v>1266</v>
      </c>
      <c r="G181" s="49">
        <v>1559.96</v>
      </c>
      <c r="H181" s="36"/>
      <c r="I181" s="106">
        <v>43462</v>
      </c>
    </row>
    <row r="182" spans="1:9" ht="67.5">
      <c r="A182" s="25" t="s">
        <v>219</v>
      </c>
      <c r="B182" s="28" t="s">
        <v>254</v>
      </c>
      <c r="C182" s="21" t="s">
        <v>1133</v>
      </c>
      <c r="D182" s="42">
        <v>42915</v>
      </c>
      <c r="E182" s="43">
        <v>189</v>
      </c>
      <c r="F182" s="44"/>
      <c r="G182" s="45">
        <v>19657</v>
      </c>
      <c r="H182" s="36">
        <v>43069</v>
      </c>
      <c r="I182" s="98"/>
    </row>
    <row r="183" spans="1:9" ht="162">
      <c r="A183" s="25" t="s">
        <v>221</v>
      </c>
      <c r="B183" s="28" t="s">
        <v>256</v>
      </c>
      <c r="C183" s="21" t="s">
        <v>1339</v>
      </c>
      <c r="D183" s="42">
        <v>43269</v>
      </c>
      <c r="E183" s="43">
        <v>219</v>
      </c>
      <c r="F183" s="44"/>
      <c r="G183" s="45">
        <v>45000</v>
      </c>
      <c r="H183" s="36"/>
      <c r="I183" s="98">
        <v>43462</v>
      </c>
    </row>
    <row r="184" spans="1:9" ht="148.5">
      <c r="A184" s="25" t="s">
        <v>223</v>
      </c>
      <c r="B184" s="28" t="s">
        <v>258</v>
      </c>
      <c r="C184" s="21" t="s">
        <v>1340</v>
      </c>
      <c r="D184" s="42">
        <v>43269</v>
      </c>
      <c r="E184" s="43">
        <v>219</v>
      </c>
      <c r="F184" s="44"/>
      <c r="G184" s="45">
        <v>1200</v>
      </c>
      <c r="H184" s="36"/>
      <c r="I184" s="98">
        <v>43462</v>
      </c>
    </row>
    <row r="185" spans="1:9" ht="15">
      <c r="A185" s="25" t="s">
        <v>225</v>
      </c>
      <c r="B185" s="28" t="s">
        <v>260</v>
      </c>
      <c r="C185" s="21"/>
      <c r="D185" s="46"/>
      <c r="E185" s="47"/>
      <c r="F185" s="48"/>
      <c r="G185" s="49"/>
      <c r="H185" s="36"/>
      <c r="I185" s="98"/>
    </row>
    <row r="186" spans="1:9" ht="15">
      <c r="A186" s="25" t="s">
        <v>227</v>
      </c>
      <c r="B186" s="28" t="s">
        <v>262</v>
      </c>
      <c r="C186" s="21"/>
      <c r="D186" s="46"/>
      <c r="E186" s="47"/>
      <c r="F186" s="48"/>
      <c r="G186" s="49"/>
      <c r="H186" s="36"/>
      <c r="I186" s="98"/>
    </row>
    <row r="187" spans="1:9" ht="15">
      <c r="A187" s="25" t="s">
        <v>229</v>
      </c>
      <c r="B187" s="28" t="s">
        <v>264</v>
      </c>
      <c r="C187" s="21"/>
      <c r="D187" s="46"/>
      <c r="E187" s="47"/>
      <c r="F187" s="48"/>
      <c r="G187" s="49"/>
      <c r="H187" s="36"/>
      <c r="I187" s="98"/>
    </row>
    <row r="188" spans="1:9" ht="15">
      <c r="A188" s="25" t="s">
        <v>231</v>
      </c>
      <c r="B188" s="28" t="s">
        <v>266</v>
      </c>
      <c r="C188" s="21"/>
      <c r="D188" s="46"/>
      <c r="E188" s="47"/>
      <c r="F188" s="48"/>
      <c r="G188" s="49"/>
      <c r="H188" s="36"/>
      <c r="I188" s="98"/>
    </row>
    <row r="189" spans="1:9" ht="27">
      <c r="A189" s="25" t="s">
        <v>233</v>
      </c>
      <c r="B189" s="28" t="s">
        <v>268</v>
      </c>
      <c r="C189" s="21"/>
      <c r="D189" s="46"/>
      <c r="E189" s="47"/>
      <c r="F189" s="48"/>
      <c r="G189" s="49"/>
      <c r="H189" s="36"/>
      <c r="I189" s="98"/>
    </row>
    <row r="190" spans="1:9" ht="27">
      <c r="A190" s="25" t="s">
        <v>235</v>
      </c>
      <c r="B190" s="28" t="s">
        <v>270</v>
      </c>
      <c r="C190" s="21"/>
      <c r="D190" s="46"/>
      <c r="E190" s="47"/>
      <c r="F190" s="48"/>
      <c r="G190" s="49"/>
      <c r="H190" s="36"/>
      <c r="I190" s="98"/>
    </row>
    <row r="191" spans="1:9" ht="15">
      <c r="A191" s="25" t="s">
        <v>237</v>
      </c>
      <c r="B191" s="28" t="s">
        <v>272</v>
      </c>
      <c r="C191" s="21"/>
      <c r="D191" s="46"/>
      <c r="E191" s="47"/>
      <c r="F191" s="48"/>
      <c r="G191" s="49"/>
      <c r="H191" s="36"/>
      <c r="I191" s="98"/>
    </row>
    <row r="192" spans="1:9" ht="27">
      <c r="A192" s="25" t="s">
        <v>239</v>
      </c>
      <c r="B192" s="28" t="s">
        <v>274</v>
      </c>
      <c r="C192" s="21"/>
      <c r="D192" s="46"/>
      <c r="E192" s="47"/>
      <c r="F192" s="48"/>
      <c r="G192" s="49"/>
      <c r="H192" s="36"/>
      <c r="I192" s="98"/>
    </row>
    <row r="193" spans="1:9" ht="15">
      <c r="A193" s="25" t="s">
        <v>241</v>
      </c>
      <c r="B193" s="28" t="s">
        <v>276</v>
      </c>
      <c r="C193" s="21"/>
      <c r="D193" s="46"/>
      <c r="E193" s="47"/>
      <c r="F193" s="48"/>
      <c r="G193" s="49"/>
      <c r="H193" s="36"/>
      <c r="I193" s="98"/>
    </row>
    <row r="194" spans="1:9" ht="15">
      <c r="A194" s="25" t="s">
        <v>243</v>
      </c>
      <c r="B194" s="28" t="s">
        <v>278</v>
      </c>
      <c r="C194" s="21"/>
      <c r="D194" s="46"/>
      <c r="E194" s="47"/>
      <c r="F194" s="48"/>
      <c r="G194" s="49"/>
      <c r="H194" s="36"/>
      <c r="I194" s="98"/>
    </row>
    <row r="195" spans="1:9" ht="81">
      <c r="A195" s="25" t="s">
        <v>245</v>
      </c>
      <c r="B195" s="28" t="s">
        <v>280</v>
      </c>
      <c r="C195" s="21" t="s">
        <v>1222</v>
      </c>
      <c r="D195" s="46">
        <v>43129</v>
      </c>
      <c r="E195" s="47" t="s">
        <v>1221</v>
      </c>
      <c r="F195" s="94" t="s">
        <v>1233</v>
      </c>
      <c r="G195" s="49">
        <v>11316.46</v>
      </c>
      <c r="H195" s="36"/>
      <c r="I195" s="98">
        <v>43463</v>
      </c>
    </row>
    <row r="196" spans="1:9" ht="27">
      <c r="A196" s="25" t="s">
        <v>247</v>
      </c>
      <c r="B196" s="28" t="s">
        <v>282</v>
      </c>
      <c r="C196" s="21"/>
      <c r="D196" s="46"/>
      <c r="E196" s="47"/>
      <c r="F196" s="48"/>
      <c r="G196" s="49"/>
      <c r="H196" s="36"/>
      <c r="I196" s="98"/>
    </row>
    <row r="197" spans="1:9" ht="102.75">
      <c r="A197" s="25" t="s">
        <v>588</v>
      </c>
      <c r="B197" s="28" t="s">
        <v>284</v>
      </c>
      <c r="C197" s="90" t="s">
        <v>1223</v>
      </c>
      <c r="D197" s="46">
        <v>43129</v>
      </c>
      <c r="E197" s="47" t="s">
        <v>1221</v>
      </c>
      <c r="F197" s="94" t="s">
        <v>1233</v>
      </c>
      <c r="G197" s="49">
        <v>9313.2</v>
      </c>
      <c r="H197" s="36"/>
      <c r="I197" s="98">
        <v>43463</v>
      </c>
    </row>
    <row r="198" spans="1:9" ht="115.5">
      <c r="A198" s="25" t="s">
        <v>589</v>
      </c>
      <c r="B198" s="28" t="s">
        <v>286</v>
      </c>
      <c r="C198" s="90" t="s">
        <v>1224</v>
      </c>
      <c r="D198" s="46">
        <v>43129</v>
      </c>
      <c r="E198" s="47" t="s">
        <v>1221</v>
      </c>
      <c r="F198" s="94" t="s">
        <v>1233</v>
      </c>
      <c r="G198" s="49">
        <v>35604.41</v>
      </c>
      <c r="H198" s="36"/>
      <c r="I198" s="98">
        <v>43463</v>
      </c>
    </row>
    <row r="199" spans="1:9" ht="27">
      <c r="A199" s="25" t="s">
        <v>249</v>
      </c>
      <c r="B199" s="28" t="s">
        <v>288</v>
      </c>
      <c r="C199" s="21"/>
      <c r="D199" s="42"/>
      <c r="E199" s="43"/>
      <c r="F199" s="44"/>
      <c r="G199" s="45"/>
      <c r="H199" s="36"/>
      <c r="I199" s="98"/>
    </row>
    <row r="200" spans="1:9" ht="117" customHeight="1">
      <c r="A200" s="25" t="s">
        <v>251</v>
      </c>
      <c r="B200" s="28" t="s">
        <v>290</v>
      </c>
      <c r="C200" s="21" t="s">
        <v>1134</v>
      </c>
      <c r="D200" s="46">
        <v>43129</v>
      </c>
      <c r="E200" s="47" t="s">
        <v>1221</v>
      </c>
      <c r="F200" s="94" t="s">
        <v>1233</v>
      </c>
      <c r="G200" s="49">
        <v>31359.09</v>
      </c>
      <c r="H200" s="36"/>
      <c r="I200" s="98">
        <v>43463</v>
      </c>
    </row>
    <row r="201" spans="1:9" ht="178.5" customHeight="1">
      <c r="A201" s="25" t="s">
        <v>251</v>
      </c>
      <c r="B201" s="85" t="s">
        <v>290</v>
      </c>
      <c r="C201" s="53" t="s">
        <v>1070</v>
      </c>
      <c r="D201" s="42">
        <v>42821</v>
      </c>
      <c r="E201" s="43" t="s">
        <v>1071</v>
      </c>
      <c r="F201" s="44" t="s">
        <v>1113</v>
      </c>
      <c r="G201" s="45">
        <v>153250</v>
      </c>
      <c r="H201" s="36">
        <v>43039</v>
      </c>
      <c r="I201" s="98"/>
    </row>
    <row r="202" spans="1:8" ht="409.5">
      <c r="A202" s="25" t="s">
        <v>253</v>
      </c>
      <c r="B202" s="28" t="s">
        <v>590</v>
      </c>
      <c r="C202" s="21" t="s">
        <v>971</v>
      </c>
      <c r="D202" s="60">
        <v>43000</v>
      </c>
      <c r="E202" s="59">
        <v>257</v>
      </c>
      <c r="F202" s="61"/>
      <c r="G202" s="55">
        <v>99997</v>
      </c>
      <c r="H202" s="36">
        <v>43099</v>
      </c>
    </row>
    <row r="203" spans="1:9" ht="60.75" customHeight="1">
      <c r="A203" s="25" t="s">
        <v>255</v>
      </c>
      <c r="B203" s="28" t="s">
        <v>293</v>
      </c>
      <c r="C203" s="21" t="s">
        <v>1328</v>
      </c>
      <c r="D203" s="46">
        <v>43260</v>
      </c>
      <c r="E203" s="47">
        <v>214</v>
      </c>
      <c r="F203" s="48"/>
      <c r="G203" s="49">
        <v>2800</v>
      </c>
      <c r="H203" s="36">
        <v>43432</v>
      </c>
      <c r="I203" s="98">
        <v>43462</v>
      </c>
    </row>
    <row r="204" spans="1:9" ht="15">
      <c r="A204" s="25" t="s">
        <v>257</v>
      </c>
      <c r="B204" s="28" t="s">
        <v>295</v>
      </c>
      <c r="C204" s="21"/>
      <c r="D204" s="46"/>
      <c r="E204" s="47"/>
      <c r="F204" s="48"/>
      <c r="G204" s="49"/>
      <c r="H204" s="36"/>
      <c r="I204" s="98"/>
    </row>
    <row r="205" spans="1:9" ht="15">
      <c r="A205" s="25" t="s">
        <v>259</v>
      </c>
      <c r="B205" s="28" t="s">
        <v>296</v>
      </c>
      <c r="C205" s="21"/>
      <c r="D205" s="46"/>
      <c r="E205" s="47"/>
      <c r="F205" s="48"/>
      <c r="G205" s="49"/>
      <c r="H205" s="36"/>
      <c r="I205" s="98"/>
    </row>
    <row r="206" spans="1:9" ht="15">
      <c r="A206" s="25" t="s">
        <v>261</v>
      </c>
      <c r="B206" s="28" t="s">
        <v>297</v>
      </c>
      <c r="C206" s="21"/>
      <c r="D206" s="46"/>
      <c r="E206" s="47"/>
      <c r="F206" s="48"/>
      <c r="G206" s="49"/>
      <c r="H206" s="36"/>
      <c r="I206" s="98"/>
    </row>
    <row r="207" spans="1:9" ht="15">
      <c r="A207" s="25" t="s">
        <v>263</v>
      </c>
      <c r="B207" s="28" t="s">
        <v>298</v>
      </c>
      <c r="C207" s="21"/>
      <c r="D207" s="46"/>
      <c r="E207" s="47"/>
      <c r="F207" s="48"/>
      <c r="G207" s="49"/>
      <c r="H207" s="36"/>
      <c r="I207" s="98"/>
    </row>
    <row r="208" spans="1:9" ht="54">
      <c r="A208" s="25" t="s">
        <v>265</v>
      </c>
      <c r="B208" s="28" t="s">
        <v>299</v>
      </c>
      <c r="C208" s="21" t="s">
        <v>1225</v>
      </c>
      <c r="D208" s="42">
        <v>43129</v>
      </c>
      <c r="E208" s="59" t="s">
        <v>1219</v>
      </c>
      <c r="F208" s="61" t="s">
        <v>1234</v>
      </c>
      <c r="G208" s="45">
        <v>5407.7</v>
      </c>
      <c r="H208" s="36"/>
      <c r="I208" s="106">
        <v>43463</v>
      </c>
    </row>
    <row r="209" spans="1:9" ht="15">
      <c r="A209" s="25" t="s">
        <v>267</v>
      </c>
      <c r="B209" s="28" t="s">
        <v>300</v>
      </c>
      <c r="C209" s="21"/>
      <c r="D209" s="42"/>
      <c r="E209" s="43"/>
      <c r="F209" s="44"/>
      <c r="G209" s="45"/>
      <c r="H209" s="36"/>
      <c r="I209" s="98"/>
    </row>
    <row r="210" spans="1:9" ht="81">
      <c r="A210" s="25" t="s">
        <v>269</v>
      </c>
      <c r="B210" s="28" t="s">
        <v>301</v>
      </c>
      <c r="C210" s="21" t="s">
        <v>1226</v>
      </c>
      <c r="D210" s="42">
        <v>43129</v>
      </c>
      <c r="E210" s="59" t="s">
        <v>1219</v>
      </c>
      <c r="F210" s="61" t="s">
        <v>1234</v>
      </c>
      <c r="G210" s="45">
        <v>6308.6</v>
      </c>
      <c r="H210" s="36"/>
      <c r="I210" s="106">
        <v>43463</v>
      </c>
    </row>
    <row r="211" spans="1:9" ht="81">
      <c r="A211" s="25" t="s">
        <v>271</v>
      </c>
      <c r="B211" s="28" t="s">
        <v>302</v>
      </c>
      <c r="C211" s="21" t="s">
        <v>1227</v>
      </c>
      <c r="D211" s="42">
        <v>43129</v>
      </c>
      <c r="E211" s="59" t="s">
        <v>1219</v>
      </c>
      <c r="F211" s="61" t="s">
        <v>1234</v>
      </c>
      <c r="G211" s="45">
        <v>6808</v>
      </c>
      <c r="H211" s="36"/>
      <c r="I211" s="106">
        <v>43463</v>
      </c>
    </row>
    <row r="212" spans="1:9" ht="27">
      <c r="A212" s="25" t="s">
        <v>273</v>
      </c>
      <c r="B212" s="28" t="s">
        <v>303</v>
      </c>
      <c r="C212" s="21"/>
      <c r="D212" s="42"/>
      <c r="E212" s="43"/>
      <c r="F212" s="44"/>
      <c r="G212" s="45"/>
      <c r="H212" s="36"/>
      <c r="I212" s="98"/>
    </row>
    <row r="213" spans="1:9" ht="90" customHeight="1">
      <c r="A213" s="25" t="s">
        <v>275</v>
      </c>
      <c r="B213" s="28" t="s">
        <v>304</v>
      </c>
      <c r="C213" s="21" t="s">
        <v>1228</v>
      </c>
      <c r="D213" s="42">
        <v>43129</v>
      </c>
      <c r="E213" s="59" t="s">
        <v>1219</v>
      </c>
      <c r="F213" s="61" t="s">
        <v>1234</v>
      </c>
      <c r="G213" s="45">
        <v>6808</v>
      </c>
      <c r="H213" s="36"/>
      <c r="I213" s="106">
        <v>43463</v>
      </c>
    </row>
    <row r="214" spans="1:9" ht="27">
      <c r="A214" s="25" t="s">
        <v>277</v>
      </c>
      <c r="B214" s="28" t="s">
        <v>305</v>
      </c>
      <c r="C214" s="21" t="s">
        <v>972</v>
      </c>
      <c r="D214" s="42">
        <v>43193</v>
      </c>
      <c r="E214" s="43" t="s">
        <v>1274</v>
      </c>
      <c r="F214" s="61" t="s">
        <v>1277</v>
      </c>
      <c r="G214" s="45">
        <v>2664.55</v>
      </c>
      <c r="H214" s="36"/>
      <c r="I214" s="36">
        <v>43462</v>
      </c>
    </row>
    <row r="215" spans="1:8" ht="15">
      <c r="A215" s="25" t="s">
        <v>279</v>
      </c>
      <c r="B215" s="28" t="s">
        <v>306</v>
      </c>
      <c r="C215" s="21"/>
      <c r="D215" s="46"/>
      <c r="E215" s="47"/>
      <c r="F215" s="48"/>
      <c r="G215" s="49"/>
      <c r="H215" s="36"/>
    </row>
    <row r="216" spans="1:9" ht="94.5">
      <c r="A216" s="25" t="s">
        <v>281</v>
      </c>
      <c r="B216" s="28" t="s">
        <v>226</v>
      </c>
      <c r="C216" s="21" t="s">
        <v>973</v>
      </c>
      <c r="D216" s="42">
        <v>43136</v>
      </c>
      <c r="E216" s="43" t="s">
        <v>1268</v>
      </c>
      <c r="F216" s="44" t="s">
        <v>1269</v>
      </c>
      <c r="G216" s="45">
        <v>363</v>
      </c>
      <c r="H216" s="36"/>
      <c r="I216" s="106">
        <v>43462</v>
      </c>
    </row>
    <row r="217" spans="1:9" ht="15">
      <c r="A217" s="25" t="s">
        <v>283</v>
      </c>
      <c r="B217" s="28" t="s">
        <v>228</v>
      </c>
      <c r="C217" s="21"/>
      <c r="D217" s="42"/>
      <c r="E217" s="43"/>
      <c r="F217" s="44"/>
      <c r="G217" s="45"/>
      <c r="H217" s="36"/>
      <c r="I217" s="98"/>
    </row>
    <row r="218" spans="1:9" ht="81">
      <c r="A218" s="25" t="s">
        <v>285</v>
      </c>
      <c r="B218" s="28" t="s">
        <v>230</v>
      </c>
      <c r="C218" s="21" t="s">
        <v>974</v>
      </c>
      <c r="D218" s="42">
        <v>43136</v>
      </c>
      <c r="E218" s="43" t="s">
        <v>1268</v>
      </c>
      <c r="F218" s="44" t="s">
        <v>1269</v>
      </c>
      <c r="G218" s="45">
        <v>559.17</v>
      </c>
      <c r="H218" s="36"/>
      <c r="I218" s="106">
        <v>43462</v>
      </c>
    </row>
    <row r="219" spans="1:9" ht="67.5">
      <c r="A219" s="25" t="s">
        <v>287</v>
      </c>
      <c r="B219" s="28" t="s">
        <v>232</v>
      </c>
      <c r="C219" s="21" t="s">
        <v>975</v>
      </c>
      <c r="D219" s="42">
        <v>43136</v>
      </c>
      <c r="E219" s="43" t="s">
        <v>1268</v>
      </c>
      <c r="F219" s="44" t="s">
        <v>1269</v>
      </c>
      <c r="G219" s="45">
        <v>839.67</v>
      </c>
      <c r="H219" s="36"/>
      <c r="I219" s="106">
        <v>43462</v>
      </c>
    </row>
    <row r="220" spans="1:9" ht="67.5">
      <c r="A220" s="25" t="s">
        <v>289</v>
      </c>
      <c r="B220" s="28" t="s">
        <v>234</v>
      </c>
      <c r="C220" s="21" t="s">
        <v>976</v>
      </c>
      <c r="D220" s="42">
        <v>43136</v>
      </c>
      <c r="E220" s="43" t="s">
        <v>1268</v>
      </c>
      <c r="F220" s="44" t="s">
        <v>1269</v>
      </c>
      <c r="G220" s="45">
        <v>279.43</v>
      </c>
      <c r="H220" s="36"/>
      <c r="I220" s="106">
        <v>43462</v>
      </c>
    </row>
    <row r="221" spans="1:9" ht="54">
      <c r="A221" s="25" t="s">
        <v>291</v>
      </c>
      <c r="B221" s="28" t="s">
        <v>240</v>
      </c>
      <c r="C221" s="21" t="s">
        <v>1329</v>
      </c>
      <c r="D221" s="46">
        <v>43269</v>
      </c>
      <c r="E221" s="47">
        <v>219</v>
      </c>
      <c r="F221" s="48"/>
      <c r="G221" s="49">
        <v>1000</v>
      </c>
      <c r="H221" s="36"/>
      <c r="I221" s="106">
        <v>43462</v>
      </c>
    </row>
    <row r="222" spans="1:9" ht="40.5">
      <c r="A222" s="25" t="s">
        <v>292</v>
      </c>
      <c r="B222" s="28" t="s">
        <v>242</v>
      </c>
      <c r="C222" s="21" t="s">
        <v>977</v>
      </c>
      <c r="D222" s="42">
        <v>43136</v>
      </c>
      <c r="E222" s="43" t="s">
        <v>1268</v>
      </c>
      <c r="F222" s="44" t="s">
        <v>1269</v>
      </c>
      <c r="G222" s="45">
        <v>1956.17</v>
      </c>
      <c r="H222" s="36"/>
      <c r="I222" s="106">
        <v>43462</v>
      </c>
    </row>
    <row r="223" spans="1:9" ht="81">
      <c r="A223" s="25" t="s">
        <v>294</v>
      </c>
      <c r="B223" s="28" t="s">
        <v>246</v>
      </c>
      <c r="C223" s="21" t="s">
        <v>978</v>
      </c>
      <c r="D223" s="42">
        <v>43136</v>
      </c>
      <c r="E223" s="43" t="s">
        <v>1268</v>
      </c>
      <c r="F223" s="44" t="s">
        <v>1269</v>
      </c>
      <c r="G223" s="45">
        <v>614.53</v>
      </c>
      <c r="H223" s="36"/>
      <c r="I223" s="106">
        <v>43462</v>
      </c>
    </row>
    <row r="224" spans="1:9" ht="27">
      <c r="A224" s="25" t="s">
        <v>566</v>
      </c>
      <c r="B224" s="26" t="s">
        <v>307</v>
      </c>
      <c r="C224" s="21"/>
      <c r="D224" s="42"/>
      <c r="E224" s="43"/>
      <c r="F224" s="44"/>
      <c r="G224" s="45"/>
      <c r="H224" s="36"/>
      <c r="I224" s="98"/>
    </row>
    <row r="225" spans="1:9" ht="15">
      <c r="A225" s="25" t="s">
        <v>566</v>
      </c>
      <c r="B225" s="26" t="s">
        <v>308</v>
      </c>
      <c r="C225" s="21"/>
      <c r="D225" s="42"/>
      <c r="E225" s="43"/>
      <c r="F225" s="44"/>
      <c r="G225" s="45"/>
      <c r="H225" s="36"/>
      <c r="I225" s="98"/>
    </row>
    <row r="226" spans="1:9" ht="15">
      <c r="A226" s="25" t="s">
        <v>566</v>
      </c>
      <c r="B226" s="26" t="s">
        <v>309</v>
      </c>
      <c r="C226" s="21"/>
      <c r="D226" s="42"/>
      <c r="E226" s="43"/>
      <c r="F226" s="44"/>
      <c r="G226" s="45"/>
      <c r="H226" s="36"/>
      <c r="I226" s="98"/>
    </row>
    <row r="227" spans="1:9" ht="27">
      <c r="A227" s="25" t="s">
        <v>566</v>
      </c>
      <c r="B227" s="26" t="s">
        <v>310</v>
      </c>
      <c r="C227" s="21"/>
      <c r="D227" s="42"/>
      <c r="E227" s="43"/>
      <c r="F227" s="44"/>
      <c r="G227" s="45"/>
      <c r="H227" s="36"/>
      <c r="I227" s="98"/>
    </row>
    <row r="228" spans="1:9" ht="15">
      <c r="A228" s="25" t="s">
        <v>566</v>
      </c>
      <c r="B228" s="26" t="s">
        <v>311</v>
      </c>
      <c r="C228" s="21"/>
      <c r="D228" s="42"/>
      <c r="E228" s="43"/>
      <c r="F228" s="44"/>
      <c r="G228" s="45"/>
      <c r="H228" s="36"/>
      <c r="I228" s="98"/>
    </row>
    <row r="229" spans="1:9" ht="15">
      <c r="A229" s="25" t="s">
        <v>566</v>
      </c>
      <c r="B229" s="26" t="s">
        <v>312</v>
      </c>
      <c r="C229" s="21"/>
      <c r="D229" s="42"/>
      <c r="E229" s="43"/>
      <c r="F229" s="44"/>
      <c r="G229" s="45"/>
      <c r="H229" s="36"/>
      <c r="I229" s="98"/>
    </row>
    <row r="230" spans="1:9" ht="15">
      <c r="A230" s="25" t="s">
        <v>566</v>
      </c>
      <c r="B230" s="26" t="s">
        <v>313</v>
      </c>
      <c r="C230" s="21"/>
      <c r="D230" s="42"/>
      <c r="E230" s="43"/>
      <c r="F230" s="44"/>
      <c r="G230" s="45"/>
      <c r="H230" s="36"/>
      <c r="I230" s="98"/>
    </row>
    <row r="231" spans="1:9" ht="15">
      <c r="A231" s="25" t="s">
        <v>566</v>
      </c>
      <c r="B231" s="26" t="s">
        <v>591</v>
      </c>
      <c r="C231" s="21"/>
      <c r="D231" s="42"/>
      <c r="E231" s="43"/>
      <c r="F231" s="44"/>
      <c r="G231" s="45"/>
      <c r="H231" s="36"/>
      <c r="I231" s="98"/>
    </row>
    <row r="232" spans="1:9" ht="15">
      <c r="A232" s="25" t="s">
        <v>566</v>
      </c>
      <c r="B232" s="26" t="s">
        <v>314</v>
      </c>
      <c r="C232" s="21"/>
      <c r="D232" s="42"/>
      <c r="E232" s="43"/>
      <c r="F232" s="44"/>
      <c r="G232" s="45"/>
      <c r="H232" s="36"/>
      <c r="I232" s="98"/>
    </row>
    <row r="233" spans="1:9" ht="15">
      <c r="A233" s="25" t="s">
        <v>566</v>
      </c>
      <c r="B233" s="26" t="s">
        <v>315</v>
      </c>
      <c r="C233" s="21"/>
      <c r="D233" s="42"/>
      <c r="E233" s="43"/>
      <c r="F233" s="44"/>
      <c r="G233" s="45"/>
      <c r="H233" s="36"/>
      <c r="I233" s="98"/>
    </row>
    <row r="234" spans="1:9" ht="15">
      <c r="A234" s="25" t="s">
        <v>566</v>
      </c>
      <c r="B234" s="26" t="s">
        <v>592</v>
      </c>
      <c r="C234" s="21"/>
      <c r="D234" s="42"/>
      <c r="E234" s="43"/>
      <c r="F234" s="44"/>
      <c r="G234" s="45"/>
      <c r="H234" s="36"/>
      <c r="I234" s="98"/>
    </row>
    <row r="235" spans="1:9" ht="15">
      <c r="A235" s="25" t="s">
        <v>566</v>
      </c>
      <c r="B235" s="26" t="s">
        <v>593</v>
      </c>
      <c r="C235" s="21"/>
      <c r="D235" s="42"/>
      <c r="E235" s="43"/>
      <c r="F235" s="44"/>
      <c r="G235" s="45"/>
      <c r="H235" s="36"/>
      <c r="I235" s="98"/>
    </row>
    <row r="236" spans="1:9" ht="15">
      <c r="A236" s="25" t="s">
        <v>594</v>
      </c>
      <c r="B236" s="26" t="s">
        <v>595</v>
      </c>
      <c r="C236" s="21"/>
      <c r="D236" s="42"/>
      <c r="E236" s="43"/>
      <c r="F236" s="44"/>
      <c r="G236" s="45"/>
      <c r="H236" s="36"/>
      <c r="I236" s="98"/>
    </row>
    <row r="237" spans="1:9" ht="15" customHeight="1">
      <c r="A237" s="129" t="s">
        <v>596</v>
      </c>
      <c r="B237" s="130"/>
      <c r="C237" s="130"/>
      <c r="D237" s="130"/>
      <c r="E237" s="130"/>
      <c r="F237" s="130"/>
      <c r="G237" s="130"/>
      <c r="H237" s="130"/>
      <c r="I237" s="112"/>
    </row>
    <row r="238" spans="1:9" ht="40.5">
      <c r="A238" s="25" t="s">
        <v>316</v>
      </c>
      <c r="B238" s="28" t="s">
        <v>539</v>
      </c>
      <c r="C238" s="21" t="s">
        <v>979</v>
      </c>
      <c r="D238" s="42">
        <v>43193</v>
      </c>
      <c r="E238" s="43" t="s">
        <v>1274</v>
      </c>
      <c r="F238" s="61" t="s">
        <v>1277</v>
      </c>
      <c r="G238" s="45">
        <v>5681</v>
      </c>
      <c r="H238" s="36"/>
      <c r="I238" s="36">
        <v>43462</v>
      </c>
    </row>
    <row r="239" spans="1:9" ht="54">
      <c r="A239" s="25" t="s">
        <v>318</v>
      </c>
      <c r="B239" s="26" t="s">
        <v>897</v>
      </c>
      <c r="C239" s="21" t="s">
        <v>980</v>
      </c>
      <c r="D239" s="42">
        <v>43193</v>
      </c>
      <c r="E239" s="43" t="s">
        <v>1274</v>
      </c>
      <c r="F239" s="61" t="s">
        <v>1277</v>
      </c>
      <c r="G239" s="45">
        <v>6101.9</v>
      </c>
      <c r="H239" s="36"/>
      <c r="I239" s="36">
        <v>43462</v>
      </c>
    </row>
    <row r="240" spans="1:9" ht="40.5">
      <c r="A240" s="25" t="s">
        <v>320</v>
      </c>
      <c r="B240" s="28" t="s">
        <v>323</v>
      </c>
      <c r="C240" s="21" t="s">
        <v>981</v>
      </c>
      <c r="D240" s="42">
        <v>43193</v>
      </c>
      <c r="E240" s="43" t="s">
        <v>1274</v>
      </c>
      <c r="F240" s="61" t="s">
        <v>1277</v>
      </c>
      <c r="G240" s="45">
        <v>3645.5</v>
      </c>
      <c r="H240" s="36"/>
      <c r="I240" s="36">
        <v>43462</v>
      </c>
    </row>
    <row r="241" spans="1:9" ht="40.5">
      <c r="A241" s="25" t="s">
        <v>321</v>
      </c>
      <c r="B241" s="28" t="s">
        <v>325</v>
      </c>
      <c r="C241" s="21" t="s">
        <v>981</v>
      </c>
      <c r="D241" s="42">
        <v>43193</v>
      </c>
      <c r="E241" s="43" t="s">
        <v>1274</v>
      </c>
      <c r="F241" s="61" t="s">
        <v>1277</v>
      </c>
      <c r="G241" s="45">
        <v>3857.1</v>
      </c>
      <c r="H241" s="36"/>
      <c r="I241" s="36">
        <v>43462</v>
      </c>
    </row>
    <row r="242" spans="1:9" ht="108">
      <c r="A242" s="25" t="s">
        <v>322</v>
      </c>
      <c r="B242" s="28" t="s">
        <v>329</v>
      </c>
      <c r="C242" s="21" t="s">
        <v>1314</v>
      </c>
      <c r="D242" s="42">
        <v>43243</v>
      </c>
      <c r="E242" s="43">
        <v>198</v>
      </c>
      <c r="F242" s="44"/>
      <c r="G242" s="45">
        <v>9976.05</v>
      </c>
      <c r="H242" s="36"/>
      <c r="I242" s="106">
        <v>43462</v>
      </c>
    </row>
    <row r="243" spans="1:9" ht="135">
      <c r="A243" s="25" t="s">
        <v>324</v>
      </c>
      <c r="B243" s="28" t="s">
        <v>317</v>
      </c>
      <c r="C243" s="21" t="s">
        <v>1313</v>
      </c>
      <c r="D243" s="42">
        <v>43243</v>
      </c>
      <c r="E243" s="43">
        <v>200</v>
      </c>
      <c r="F243" s="44"/>
      <c r="G243" s="45">
        <v>4899.09</v>
      </c>
      <c r="H243" s="36"/>
      <c r="I243" s="106">
        <v>43462</v>
      </c>
    </row>
    <row r="244" spans="1:9" ht="135">
      <c r="A244" s="25" t="s">
        <v>326</v>
      </c>
      <c r="B244" s="28" t="s">
        <v>319</v>
      </c>
      <c r="C244" s="21" t="s">
        <v>1312</v>
      </c>
      <c r="D244" s="42">
        <v>43243</v>
      </c>
      <c r="E244" s="43">
        <v>200</v>
      </c>
      <c r="F244" s="44"/>
      <c r="G244" s="45">
        <v>6061.26</v>
      </c>
      <c r="H244" s="36"/>
      <c r="I244" s="106">
        <v>43462</v>
      </c>
    </row>
    <row r="245" spans="1:9" ht="94.5">
      <c r="A245" s="25" t="s">
        <v>328</v>
      </c>
      <c r="B245" s="28" t="s">
        <v>327</v>
      </c>
      <c r="C245" s="21" t="s">
        <v>1315</v>
      </c>
      <c r="D245" s="42">
        <v>43243</v>
      </c>
      <c r="E245" s="43">
        <v>198</v>
      </c>
      <c r="F245" s="44"/>
      <c r="G245" s="45">
        <v>890.32</v>
      </c>
      <c r="H245" s="36"/>
      <c r="I245" s="106">
        <v>43462</v>
      </c>
    </row>
    <row r="246" spans="1:9" ht="15" customHeight="1">
      <c r="A246" s="144" t="s">
        <v>597</v>
      </c>
      <c r="B246" s="145"/>
      <c r="C246" s="145"/>
      <c r="D246" s="145"/>
      <c r="E246" s="145"/>
      <c r="F246" s="145"/>
      <c r="G246" s="145"/>
      <c r="H246" s="145"/>
      <c r="I246" s="112"/>
    </row>
    <row r="247" spans="1:9" ht="202.5">
      <c r="A247" s="25" t="s">
        <v>330</v>
      </c>
      <c r="B247" s="26" t="s">
        <v>331</v>
      </c>
      <c r="C247" s="21" t="s">
        <v>1257</v>
      </c>
      <c r="D247" s="42">
        <v>43136</v>
      </c>
      <c r="E247" s="43" t="s">
        <v>1258</v>
      </c>
      <c r="F247" s="44" t="s">
        <v>1259</v>
      </c>
      <c r="G247" s="45">
        <v>4756.79</v>
      </c>
      <c r="H247" s="36"/>
      <c r="I247" s="106">
        <v>43463</v>
      </c>
    </row>
    <row r="248" spans="1:9" ht="148.5">
      <c r="A248" s="25" t="s">
        <v>332</v>
      </c>
      <c r="B248" s="26" t="s">
        <v>333</v>
      </c>
      <c r="C248" s="21" t="s">
        <v>1260</v>
      </c>
      <c r="D248" s="42">
        <v>43136</v>
      </c>
      <c r="E248" s="43" t="s">
        <v>1258</v>
      </c>
      <c r="F248" s="44" t="s">
        <v>1259</v>
      </c>
      <c r="G248" s="45">
        <v>10979.97</v>
      </c>
      <c r="H248" s="36"/>
      <c r="I248" s="106">
        <v>43463</v>
      </c>
    </row>
    <row r="249" spans="1:9" ht="216">
      <c r="A249" s="25" t="s">
        <v>334</v>
      </c>
      <c r="B249" s="26" t="s">
        <v>335</v>
      </c>
      <c r="C249" s="21" t="s">
        <v>982</v>
      </c>
      <c r="D249" s="42">
        <v>42569</v>
      </c>
      <c r="E249" s="43" t="s">
        <v>983</v>
      </c>
      <c r="F249" s="44" t="s">
        <v>984</v>
      </c>
      <c r="G249" s="45">
        <v>2885.5</v>
      </c>
      <c r="H249" s="36">
        <v>42704</v>
      </c>
      <c r="I249" s="98"/>
    </row>
    <row r="250" spans="1:9" ht="216.75" customHeight="1">
      <c r="A250" s="25" t="s">
        <v>334</v>
      </c>
      <c r="B250" s="26" t="s">
        <v>335</v>
      </c>
      <c r="C250" s="21" t="s">
        <v>1300</v>
      </c>
      <c r="D250" s="42">
        <v>43231</v>
      </c>
      <c r="E250" s="43">
        <v>170</v>
      </c>
      <c r="F250" s="44"/>
      <c r="G250" s="45">
        <v>9600</v>
      </c>
      <c r="H250" s="36">
        <v>43432</v>
      </c>
      <c r="I250" s="98">
        <v>43462</v>
      </c>
    </row>
    <row r="251" spans="1:9" ht="135">
      <c r="A251" s="25" t="s">
        <v>336</v>
      </c>
      <c r="B251" s="26" t="s">
        <v>337</v>
      </c>
      <c r="C251" s="21" t="s">
        <v>1261</v>
      </c>
      <c r="D251" s="42">
        <v>43136</v>
      </c>
      <c r="E251" s="43" t="s">
        <v>1258</v>
      </c>
      <c r="F251" s="44" t="s">
        <v>1259</v>
      </c>
      <c r="G251" s="45">
        <v>732.01</v>
      </c>
      <c r="H251" s="36"/>
      <c r="I251" s="106">
        <v>43463</v>
      </c>
    </row>
    <row r="252" spans="1:9" ht="148.5">
      <c r="A252" s="25" t="s">
        <v>338</v>
      </c>
      <c r="B252" s="26" t="s">
        <v>339</v>
      </c>
      <c r="C252" s="21" t="s">
        <v>1262</v>
      </c>
      <c r="D252" s="42">
        <v>43136</v>
      </c>
      <c r="E252" s="43" t="s">
        <v>1258</v>
      </c>
      <c r="F252" s="44" t="s">
        <v>1259</v>
      </c>
      <c r="G252" s="45">
        <v>1098</v>
      </c>
      <c r="H252" s="36"/>
      <c r="I252" s="106">
        <v>43463</v>
      </c>
    </row>
    <row r="253" spans="1:8" ht="162">
      <c r="A253" s="25" t="s">
        <v>340</v>
      </c>
      <c r="B253" s="26" t="s">
        <v>341</v>
      </c>
      <c r="C253" s="21" t="s">
        <v>1263</v>
      </c>
      <c r="D253" s="42">
        <v>43136</v>
      </c>
      <c r="E253" s="43" t="s">
        <v>1258</v>
      </c>
      <c r="F253" s="44" t="s">
        <v>1259</v>
      </c>
      <c r="G253" s="45">
        <v>732</v>
      </c>
      <c r="H253" s="36"/>
    </row>
    <row r="254" spans="1:9" ht="135">
      <c r="A254" s="25" t="s">
        <v>340</v>
      </c>
      <c r="B254" s="26" t="s">
        <v>341</v>
      </c>
      <c r="C254" s="21" t="s">
        <v>1282</v>
      </c>
      <c r="D254" s="42">
        <v>43196</v>
      </c>
      <c r="E254" s="43">
        <v>104</v>
      </c>
      <c r="F254" s="44"/>
      <c r="G254" s="45">
        <v>25750</v>
      </c>
      <c r="H254" s="36"/>
      <c r="I254" s="106">
        <v>43312</v>
      </c>
    </row>
    <row r="255" spans="1:9" ht="15" customHeight="1">
      <c r="A255" s="129" t="s">
        <v>598</v>
      </c>
      <c r="B255" s="130"/>
      <c r="C255" s="130"/>
      <c r="D255" s="130"/>
      <c r="E255" s="130"/>
      <c r="F255" s="130"/>
      <c r="G255" s="130"/>
      <c r="H255" s="130"/>
      <c r="I255" s="112"/>
    </row>
    <row r="256" spans="1:9" ht="121.5">
      <c r="A256" s="25" t="s">
        <v>342</v>
      </c>
      <c r="B256" s="26" t="s">
        <v>343</v>
      </c>
      <c r="C256" s="21" t="s">
        <v>1135</v>
      </c>
      <c r="D256" s="42">
        <v>42529</v>
      </c>
      <c r="E256" s="43">
        <v>178</v>
      </c>
      <c r="F256" s="44"/>
      <c r="G256" s="45">
        <v>510</v>
      </c>
      <c r="H256" s="36">
        <v>42673</v>
      </c>
      <c r="I256" s="98"/>
    </row>
    <row r="257" spans="1:9" ht="15">
      <c r="A257" s="25" t="s">
        <v>344</v>
      </c>
      <c r="B257" s="26" t="s">
        <v>345</v>
      </c>
      <c r="C257" s="21"/>
      <c r="D257" s="42"/>
      <c r="E257" s="43"/>
      <c r="F257" s="44"/>
      <c r="G257" s="45"/>
      <c r="H257" s="36"/>
      <c r="I257" s="98"/>
    </row>
    <row r="258" spans="1:9" ht="40.5">
      <c r="A258" s="25" t="s">
        <v>346</v>
      </c>
      <c r="B258" s="26" t="s">
        <v>347</v>
      </c>
      <c r="C258" s="21" t="s">
        <v>1136</v>
      </c>
      <c r="D258" s="42">
        <v>42529</v>
      </c>
      <c r="E258" s="43">
        <v>178</v>
      </c>
      <c r="F258" s="44"/>
      <c r="G258" s="45">
        <v>1050</v>
      </c>
      <c r="H258" s="36">
        <v>42673</v>
      </c>
      <c r="I258" s="98"/>
    </row>
    <row r="259" spans="1:9" ht="108">
      <c r="A259" s="25" t="s">
        <v>348</v>
      </c>
      <c r="B259" s="26" t="s">
        <v>349</v>
      </c>
      <c r="C259" s="21" t="s">
        <v>1137</v>
      </c>
      <c r="D259" s="42">
        <v>42529</v>
      </c>
      <c r="E259" s="43">
        <v>178</v>
      </c>
      <c r="F259" s="44"/>
      <c r="G259" s="45">
        <v>450</v>
      </c>
      <c r="H259" s="36">
        <v>42673</v>
      </c>
      <c r="I259" s="98"/>
    </row>
    <row r="260" spans="1:8" ht="108">
      <c r="A260" s="25" t="s">
        <v>350</v>
      </c>
      <c r="B260" s="26" t="s">
        <v>351</v>
      </c>
      <c r="C260" s="21" t="s">
        <v>1150</v>
      </c>
      <c r="D260" s="42">
        <v>42915</v>
      </c>
      <c r="E260" s="43">
        <v>184</v>
      </c>
      <c r="F260" s="44"/>
      <c r="G260" s="45">
        <v>2200</v>
      </c>
      <c r="H260" s="36">
        <v>43039</v>
      </c>
    </row>
    <row r="261" spans="1:8" ht="94.5">
      <c r="A261" s="25" t="s">
        <v>352</v>
      </c>
      <c r="B261" s="26" t="s">
        <v>353</v>
      </c>
      <c r="C261" s="21" t="s">
        <v>1151</v>
      </c>
      <c r="D261" s="42">
        <v>42915</v>
      </c>
      <c r="E261" s="43">
        <v>184</v>
      </c>
      <c r="F261" s="44"/>
      <c r="G261" s="45">
        <v>3250</v>
      </c>
      <c r="H261" s="36">
        <v>43039</v>
      </c>
    </row>
    <row r="262" spans="1:8" ht="135">
      <c r="A262" s="25" t="s">
        <v>354</v>
      </c>
      <c r="B262" s="26" t="s">
        <v>355</v>
      </c>
      <c r="C262" s="21" t="s">
        <v>1152</v>
      </c>
      <c r="D262" s="42">
        <v>42915</v>
      </c>
      <c r="E262" s="43">
        <v>184</v>
      </c>
      <c r="F262" s="44"/>
      <c r="G262" s="45">
        <v>2420</v>
      </c>
      <c r="H262" s="36">
        <v>43039</v>
      </c>
    </row>
    <row r="263" spans="1:8" ht="81">
      <c r="A263" s="25" t="s">
        <v>356</v>
      </c>
      <c r="B263" s="26" t="s">
        <v>357</v>
      </c>
      <c r="C263" s="21" t="s">
        <v>1153</v>
      </c>
      <c r="D263" s="42">
        <v>42915</v>
      </c>
      <c r="E263" s="43">
        <v>184</v>
      </c>
      <c r="F263" s="44"/>
      <c r="G263" s="45">
        <v>950</v>
      </c>
      <c r="H263" s="36">
        <v>43039</v>
      </c>
    </row>
    <row r="264" spans="1:9" ht="54">
      <c r="A264" s="25" t="s">
        <v>358</v>
      </c>
      <c r="B264" s="26" t="s">
        <v>359</v>
      </c>
      <c r="C264" s="21" t="s">
        <v>1154</v>
      </c>
      <c r="D264" s="42">
        <v>43231</v>
      </c>
      <c r="E264" s="43">
        <v>170</v>
      </c>
      <c r="F264" s="44"/>
      <c r="G264" s="45">
        <v>700</v>
      </c>
      <c r="H264" s="36">
        <v>43432</v>
      </c>
      <c r="I264" s="106">
        <v>43462</v>
      </c>
    </row>
    <row r="265" spans="1:8" ht="54">
      <c r="A265" s="25" t="s">
        <v>358</v>
      </c>
      <c r="B265" s="26" t="s">
        <v>359</v>
      </c>
      <c r="C265" s="21" t="s">
        <v>1154</v>
      </c>
      <c r="D265" s="42">
        <v>42915</v>
      </c>
      <c r="E265" s="43">
        <v>184</v>
      </c>
      <c r="F265" s="44"/>
      <c r="G265" s="45">
        <v>750</v>
      </c>
      <c r="H265" s="36">
        <v>43039</v>
      </c>
    </row>
    <row r="266" spans="1:9" ht="15" customHeight="1">
      <c r="A266" s="129" t="s">
        <v>599</v>
      </c>
      <c r="B266" s="130"/>
      <c r="C266" s="130"/>
      <c r="D266" s="130"/>
      <c r="E266" s="130"/>
      <c r="F266" s="130"/>
      <c r="G266" s="130"/>
      <c r="H266" s="130"/>
      <c r="I266" s="112"/>
    </row>
    <row r="267" spans="1:8" ht="409.5">
      <c r="A267" s="25" t="s">
        <v>360</v>
      </c>
      <c r="B267" s="26" t="s">
        <v>361</v>
      </c>
      <c r="C267" s="21" t="s">
        <v>1163</v>
      </c>
      <c r="D267" s="46">
        <v>42915</v>
      </c>
      <c r="E267" s="47">
        <v>190</v>
      </c>
      <c r="F267" s="48"/>
      <c r="G267" s="49">
        <v>44010</v>
      </c>
      <c r="H267" s="36">
        <v>43008</v>
      </c>
    </row>
    <row r="268" spans="1:8" ht="409.5">
      <c r="A268" s="25" t="s">
        <v>360</v>
      </c>
      <c r="B268" s="26" t="s">
        <v>361</v>
      </c>
      <c r="C268" s="21" t="s">
        <v>1164</v>
      </c>
      <c r="D268" s="46">
        <v>42915</v>
      </c>
      <c r="E268" s="47">
        <v>190</v>
      </c>
      <c r="F268" s="48"/>
      <c r="G268" s="49">
        <v>42670</v>
      </c>
      <c r="H268" s="36">
        <v>43008</v>
      </c>
    </row>
    <row r="269" spans="1:8" ht="189">
      <c r="A269" s="25" t="s">
        <v>362</v>
      </c>
      <c r="B269" s="26" t="s">
        <v>363</v>
      </c>
      <c r="C269" s="21" t="s">
        <v>1148</v>
      </c>
      <c r="D269" s="46">
        <v>42915</v>
      </c>
      <c r="E269" s="47">
        <v>183</v>
      </c>
      <c r="F269" s="48"/>
      <c r="G269" s="49">
        <v>11800</v>
      </c>
      <c r="H269" s="36">
        <v>43039</v>
      </c>
    </row>
    <row r="270" spans="1:9" ht="40.5">
      <c r="A270" s="25" t="s">
        <v>364</v>
      </c>
      <c r="B270" s="26" t="s">
        <v>365</v>
      </c>
      <c r="C270" s="21"/>
      <c r="D270" s="46"/>
      <c r="E270" s="47"/>
      <c r="F270" s="48"/>
      <c r="G270" s="49"/>
      <c r="H270" s="36"/>
      <c r="I270" s="98"/>
    </row>
    <row r="271" spans="1:9" ht="40.5">
      <c r="A271" s="25" t="s">
        <v>366</v>
      </c>
      <c r="B271" s="26" t="s">
        <v>367</v>
      </c>
      <c r="C271" s="21"/>
      <c r="D271" s="63"/>
      <c r="E271" s="64"/>
      <c r="F271" s="65"/>
      <c r="G271" s="66"/>
      <c r="H271" s="36"/>
      <c r="I271" s="98"/>
    </row>
    <row r="272" spans="1:9" ht="108">
      <c r="A272" s="25" t="s">
        <v>368</v>
      </c>
      <c r="B272" s="26" t="s">
        <v>369</v>
      </c>
      <c r="C272" s="21" t="s">
        <v>985</v>
      </c>
      <c r="D272" s="42">
        <v>43231</v>
      </c>
      <c r="E272" s="43">
        <v>169</v>
      </c>
      <c r="F272" s="44"/>
      <c r="G272" s="45">
        <v>6400</v>
      </c>
      <c r="H272" s="36">
        <v>43432</v>
      </c>
      <c r="I272" s="106">
        <v>43462</v>
      </c>
    </row>
    <row r="273" spans="1:8" ht="108">
      <c r="A273" s="25" t="s">
        <v>370</v>
      </c>
      <c r="B273" s="26" t="s">
        <v>371</v>
      </c>
      <c r="C273" s="21" t="s">
        <v>986</v>
      </c>
      <c r="D273" s="42">
        <v>42809</v>
      </c>
      <c r="E273" s="43">
        <v>25</v>
      </c>
      <c r="F273" s="44"/>
      <c r="G273" s="45">
        <v>2930</v>
      </c>
      <c r="H273" s="36">
        <v>43039</v>
      </c>
    </row>
    <row r="274" spans="1:9" ht="108">
      <c r="A274" s="25" t="s">
        <v>370</v>
      </c>
      <c r="B274" s="26" t="s">
        <v>371</v>
      </c>
      <c r="C274" s="21" t="s">
        <v>986</v>
      </c>
      <c r="D274" s="42">
        <v>43231</v>
      </c>
      <c r="E274" s="43">
        <v>168</v>
      </c>
      <c r="F274" s="44"/>
      <c r="G274" s="45">
        <v>3200</v>
      </c>
      <c r="H274" s="36">
        <v>43432</v>
      </c>
      <c r="I274" s="106">
        <v>43462</v>
      </c>
    </row>
    <row r="275" spans="1:8" ht="108">
      <c r="A275" s="25" t="s">
        <v>372</v>
      </c>
      <c r="B275" s="26" t="s">
        <v>373</v>
      </c>
      <c r="C275" s="21" t="s">
        <v>987</v>
      </c>
      <c r="D275" s="42">
        <v>42809</v>
      </c>
      <c r="E275" s="43">
        <v>25</v>
      </c>
      <c r="F275" s="44"/>
      <c r="G275" s="45">
        <v>5820</v>
      </c>
      <c r="H275" s="36">
        <v>43039</v>
      </c>
    </row>
    <row r="276" spans="1:9" ht="108">
      <c r="A276" s="25" t="s">
        <v>372</v>
      </c>
      <c r="B276" s="26" t="s">
        <v>373</v>
      </c>
      <c r="C276" s="21" t="s">
        <v>987</v>
      </c>
      <c r="D276" s="42">
        <v>43231</v>
      </c>
      <c r="E276" s="43">
        <v>168</v>
      </c>
      <c r="F276" s="44"/>
      <c r="G276" s="45">
        <v>6400</v>
      </c>
      <c r="H276" s="36">
        <v>43432</v>
      </c>
      <c r="I276" s="106">
        <v>43462</v>
      </c>
    </row>
    <row r="277" spans="1:9" ht="15" customHeight="1">
      <c r="A277" s="129" t="s">
        <v>600</v>
      </c>
      <c r="B277" s="130"/>
      <c r="C277" s="130"/>
      <c r="D277" s="130"/>
      <c r="E277" s="130"/>
      <c r="F277" s="130"/>
      <c r="G277" s="130"/>
      <c r="H277" s="130"/>
      <c r="I277" s="112"/>
    </row>
    <row r="278" spans="1:9" ht="409.5">
      <c r="A278" s="25" t="s">
        <v>374</v>
      </c>
      <c r="B278" s="26" t="s">
        <v>375</v>
      </c>
      <c r="C278" s="21" t="s">
        <v>988</v>
      </c>
      <c r="D278" s="42">
        <v>42962</v>
      </c>
      <c r="E278" s="43">
        <v>227</v>
      </c>
      <c r="F278" s="44"/>
      <c r="G278" s="45">
        <v>15022.85</v>
      </c>
      <c r="H278" s="36">
        <v>43069</v>
      </c>
      <c r="I278" s="98"/>
    </row>
    <row r="279" spans="1:9" ht="15">
      <c r="A279" s="25" t="s">
        <v>376</v>
      </c>
      <c r="B279" s="26" t="s">
        <v>377</v>
      </c>
      <c r="C279" s="21" t="s">
        <v>377</v>
      </c>
      <c r="D279" s="42">
        <v>42123</v>
      </c>
      <c r="E279" s="43">
        <v>96</v>
      </c>
      <c r="F279" s="44"/>
      <c r="G279" s="45">
        <v>9000</v>
      </c>
      <c r="H279" s="36">
        <v>42185</v>
      </c>
      <c r="I279" s="98"/>
    </row>
    <row r="280" spans="1:9" ht="27">
      <c r="A280" s="25" t="s">
        <v>378</v>
      </c>
      <c r="B280" s="26" t="s">
        <v>379</v>
      </c>
      <c r="C280" s="21"/>
      <c r="D280" s="46"/>
      <c r="E280" s="47"/>
      <c r="F280" s="48"/>
      <c r="G280" s="49"/>
      <c r="H280" s="36"/>
      <c r="I280" s="98"/>
    </row>
    <row r="281" spans="1:9" ht="15">
      <c r="A281" s="25" t="s">
        <v>380</v>
      </c>
      <c r="B281" s="26" t="s">
        <v>381</v>
      </c>
      <c r="C281" s="21"/>
      <c r="D281" s="46"/>
      <c r="E281" s="47"/>
      <c r="F281" s="48"/>
      <c r="G281" s="49"/>
      <c r="H281" s="36"/>
      <c r="I281" s="98"/>
    </row>
    <row r="282" spans="1:9" ht="15">
      <c r="A282" s="25" t="s">
        <v>382</v>
      </c>
      <c r="B282" s="26" t="s">
        <v>383</v>
      </c>
      <c r="C282" s="21"/>
      <c r="D282" s="46"/>
      <c r="E282" s="47"/>
      <c r="F282" s="48"/>
      <c r="G282" s="49"/>
      <c r="H282" s="36"/>
      <c r="I282" s="98"/>
    </row>
    <row r="283" spans="1:9" ht="15" customHeight="1">
      <c r="A283" s="129" t="s">
        <v>654</v>
      </c>
      <c r="B283" s="130"/>
      <c r="C283" s="130"/>
      <c r="D283" s="130"/>
      <c r="E283" s="130"/>
      <c r="F283" s="130"/>
      <c r="G283" s="130"/>
      <c r="H283" s="130"/>
      <c r="I283" s="112"/>
    </row>
    <row r="284" spans="1:9" ht="27">
      <c r="A284" s="25" t="s">
        <v>384</v>
      </c>
      <c r="B284" s="26" t="s">
        <v>385</v>
      </c>
      <c r="C284" s="21"/>
      <c r="D284" s="36"/>
      <c r="E284" s="21"/>
      <c r="F284" s="21"/>
      <c r="G284" s="37"/>
      <c r="H284" s="36"/>
      <c r="I284" s="98"/>
    </row>
    <row r="285" spans="1:9" ht="15" customHeight="1">
      <c r="A285" s="129" t="s">
        <v>601</v>
      </c>
      <c r="B285" s="130"/>
      <c r="C285" s="130"/>
      <c r="D285" s="130"/>
      <c r="E285" s="130"/>
      <c r="F285" s="130"/>
      <c r="G285" s="130"/>
      <c r="H285" s="130"/>
      <c r="I285" s="112"/>
    </row>
    <row r="286" spans="1:9" ht="178.5" customHeight="1">
      <c r="A286" s="25" t="s">
        <v>386</v>
      </c>
      <c r="B286" s="26" t="s">
        <v>387</v>
      </c>
      <c r="C286" s="91" t="s">
        <v>1165</v>
      </c>
      <c r="D286" s="22">
        <v>43251</v>
      </c>
      <c r="E286" s="69">
        <v>204</v>
      </c>
      <c r="F286" s="67"/>
      <c r="G286" s="68">
        <v>750</v>
      </c>
      <c r="H286" s="36">
        <v>43429</v>
      </c>
      <c r="I286" s="98">
        <v>43462</v>
      </c>
    </row>
    <row r="287" spans="1:9" ht="72.75" customHeight="1">
      <c r="A287" s="25" t="s">
        <v>388</v>
      </c>
      <c r="B287" s="26" t="s">
        <v>389</v>
      </c>
      <c r="C287" s="91" t="s">
        <v>1166</v>
      </c>
      <c r="D287" s="22">
        <v>43251</v>
      </c>
      <c r="E287" s="69">
        <v>204</v>
      </c>
      <c r="F287" s="67"/>
      <c r="G287" s="68">
        <v>3000</v>
      </c>
      <c r="H287" s="36">
        <v>43429</v>
      </c>
      <c r="I287" s="98">
        <v>43462</v>
      </c>
    </row>
    <row r="288" spans="1:9" ht="15" customHeight="1">
      <c r="A288" s="129" t="s">
        <v>602</v>
      </c>
      <c r="B288" s="130"/>
      <c r="C288" s="130"/>
      <c r="D288" s="130"/>
      <c r="E288" s="130"/>
      <c r="F288" s="130"/>
      <c r="G288" s="130"/>
      <c r="H288" s="130"/>
      <c r="I288" s="112"/>
    </row>
    <row r="289" spans="1:9" ht="27">
      <c r="A289" s="25" t="s">
        <v>390</v>
      </c>
      <c r="B289" s="26" t="s">
        <v>391</v>
      </c>
      <c r="C289" s="21"/>
      <c r="D289" s="36"/>
      <c r="E289" s="21"/>
      <c r="F289" s="21"/>
      <c r="G289" s="37"/>
      <c r="H289" s="36"/>
      <c r="I289" s="98"/>
    </row>
    <row r="290" spans="1:9" ht="27">
      <c r="A290" s="25" t="s">
        <v>392</v>
      </c>
      <c r="B290" s="26" t="s">
        <v>393</v>
      </c>
      <c r="C290" s="21"/>
      <c r="D290" s="36"/>
      <c r="E290" s="21"/>
      <c r="F290" s="21"/>
      <c r="G290" s="37"/>
      <c r="H290" s="36"/>
      <c r="I290" s="98"/>
    </row>
    <row r="291" spans="1:9" ht="27">
      <c r="A291" s="25" t="s">
        <v>394</v>
      </c>
      <c r="B291" s="26" t="s">
        <v>395</v>
      </c>
      <c r="C291" s="21"/>
      <c r="D291" s="36"/>
      <c r="E291" s="21"/>
      <c r="F291" s="21"/>
      <c r="G291" s="37"/>
      <c r="H291" s="36"/>
      <c r="I291" s="98"/>
    </row>
    <row r="292" spans="1:9" ht="15" customHeight="1">
      <c r="A292" s="129" t="s">
        <v>603</v>
      </c>
      <c r="B292" s="130"/>
      <c r="C292" s="130"/>
      <c r="D292" s="130"/>
      <c r="E292" s="130"/>
      <c r="F292" s="130"/>
      <c r="G292" s="130"/>
      <c r="H292" s="130"/>
      <c r="I292" s="112"/>
    </row>
    <row r="293" spans="1:8" ht="121.5">
      <c r="A293" s="25" t="s">
        <v>396</v>
      </c>
      <c r="B293" s="26" t="s">
        <v>397</v>
      </c>
      <c r="C293" s="21" t="s">
        <v>1211</v>
      </c>
      <c r="D293" s="42">
        <v>43082</v>
      </c>
      <c r="E293" s="59">
        <v>511</v>
      </c>
      <c r="F293" s="48"/>
      <c r="G293" s="49">
        <v>7000</v>
      </c>
      <c r="H293" s="36">
        <v>43100</v>
      </c>
    </row>
    <row r="294" spans="1:8" ht="81">
      <c r="A294" s="25" t="s">
        <v>398</v>
      </c>
      <c r="B294" s="26" t="s">
        <v>399</v>
      </c>
      <c r="C294" s="21" t="s">
        <v>989</v>
      </c>
      <c r="D294" s="42">
        <v>43242</v>
      </c>
      <c r="E294" s="59">
        <v>193</v>
      </c>
      <c r="F294" s="61"/>
      <c r="G294" s="45">
        <v>5635</v>
      </c>
      <c r="H294" s="122">
        <v>43343</v>
      </c>
    </row>
    <row r="295" spans="1:8" ht="54">
      <c r="A295" s="25" t="s">
        <v>400</v>
      </c>
      <c r="B295" s="26" t="s">
        <v>401</v>
      </c>
      <c r="C295" s="21" t="s">
        <v>990</v>
      </c>
      <c r="D295" s="42">
        <v>43242</v>
      </c>
      <c r="E295" s="59">
        <v>193</v>
      </c>
      <c r="F295" s="61"/>
      <c r="G295" s="45">
        <v>5298</v>
      </c>
      <c r="H295" s="122">
        <v>43343</v>
      </c>
    </row>
    <row r="296" spans="1:8" ht="54">
      <c r="A296" s="25" t="s">
        <v>402</v>
      </c>
      <c r="B296" s="26" t="s">
        <v>403</v>
      </c>
      <c r="C296" s="21" t="s">
        <v>991</v>
      </c>
      <c r="D296" s="42">
        <v>42811</v>
      </c>
      <c r="E296" s="59">
        <v>30</v>
      </c>
      <c r="F296" s="61"/>
      <c r="G296" s="45">
        <v>3536</v>
      </c>
      <c r="H296" s="36">
        <v>43039</v>
      </c>
    </row>
    <row r="297" spans="1:8" ht="175.5">
      <c r="A297" s="25" t="s">
        <v>404</v>
      </c>
      <c r="B297" s="26" t="s">
        <v>405</v>
      </c>
      <c r="C297" s="21" t="s">
        <v>992</v>
      </c>
      <c r="D297" s="42">
        <v>43242</v>
      </c>
      <c r="E297" s="59">
        <v>193</v>
      </c>
      <c r="F297" s="61"/>
      <c r="G297" s="45">
        <v>20000</v>
      </c>
      <c r="H297" s="122">
        <v>43343</v>
      </c>
    </row>
    <row r="298" spans="1:8" ht="135">
      <c r="A298" s="25" t="s">
        <v>406</v>
      </c>
      <c r="B298" s="26" t="s">
        <v>407</v>
      </c>
      <c r="C298" s="21" t="s">
        <v>993</v>
      </c>
      <c r="D298" s="42">
        <v>43242</v>
      </c>
      <c r="E298" s="59">
        <v>193</v>
      </c>
      <c r="F298" s="61"/>
      <c r="G298" s="45">
        <v>10275</v>
      </c>
      <c r="H298" s="122">
        <v>43343</v>
      </c>
    </row>
    <row r="299" spans="1:8" ht="202.5">
      <c r="A299" s="25" t="s">
        <v>408</v>
      </c>
      <c r="B299" s="26" t="s">
        <v>409</v>
      </c>
      <c r="C299" s="21" t="s">
        <v>994</v>
      </c>
      <c r="D299" s="42">
        <v>43235</v>
      </c>
      <c r="E299" s="59">
        <v>177</v>
      </c>
      <c r="F299" s="61"/>
      <c r="G299" s="45">
        <v>9995</v>
      </c>
      <c r="H299" s="36">
        <v>43343</v>
      </c>
    </row>
    <row r="300" spans="1:8" ht="189">
      <c r="A300" s="25" t="s">
        <v>408</v>
      </c>
      <c r="B300" s="26" t="s">
        <v>409</v>
      </c>
      <c r="C300" s="21" t="s">
        <v>1212</v>
      </c>
      <c r="D300" s="42">
        <v>43082</v>
      </c>
      <c r="E300" s="59">
        <v>511</v>
      </c>
      <c r="F300" s="61"/>
      <c r="G300" s="45">
        <v>23800</v>
      </c>
      <c r="H300" s="116">
        <v>43100</v>
      </c>
    </row>
    <row r="301" spans="1:8" ht="135">
      <c r="A301" s="25" t="s">
        <v>410</v>
      </c>
      <c r="B301" s="26" t="s">
        <v>411</v>
      </c>
      <c r="C301" s="21" t="s">
        <v>995</v>
      </c>
      <c r="D301" s="42">
        <v>43242</v>
      </c>
      <c r="E301" s="59">
        <v>193</v>
      </c>
      <c r="F301" s="61"/>
      <c r="G301" s="45">
        <v>13685</v>
      </c>
      <c r="H301" s="116">
        <v>43343</v>
      </c>
    </row>
    <row r="302" spans="1:9" ht="15">
      <c r="A302" s="25" t="s">
        <v>412</v>
      </c>
      <c r="B302" s="26" t="s">
        <v>413</v>
      </c>
      <c r="C302" s="21"/>
      <c r="D302" s="46"/>
      <c r="E302" s="70"/>
      <c r="F302" s="48"/>
      <c r="G302" s="49"/>
      <c r="H302" s="36"/>
      <c r="I302" s="98"/>
    </row>
    <row r="303" spans="1:9" ht="15">
      <c r="A303" s="25" t="s">
        <v>414</v>
      </c>
      <c r="B303" s="26" t="s">
        <v>415</v>
      </c>
      <c r="C303" s="21"/>
      <c r="D303" s="46"/>
      <c r="E303" s="47"/>
      <c r="F303" s="48"/>
      <c r="G303" s="49"/>
      <c r="H303" s="36"/>
      <c r="I303" s="98"/>
    </row>
    <row r="304" spans="1:9" ht="27">
      <c r="A304" s="25" t="s">
        <v>416</v>
      </c>
      <c r="B304" s="26" t="s">
        <v>417</v>
      </c>
      <c r="C304" s="21"/>
      <c r="D304" s="46"/>
      <c r="E304" s="47"/>
      <c r="F304" s="48"/>
      <c r="G304" s="49"/>
      <c r="H304" s="36"/>
      <c r="I304" s="98"/>
    </row>
    <row r="305" spans="1:9" ht="27">
      <c r="A305" s="25" t="s">
        <v>418</v>
      </c>
      <c r="B305" s="26" t="s">
        <v>419</v>
      </c>
      <c r="C305" s="21"/>
      <c r="D305" s="46"/>
      <c r="E305" s="47"/>
      <c r="F305" s="48"/>
      <c r="G305" s="49"/>
      <c r="H305" s="36"/>
      <c r="I305" s="98"/>
    </row>
    <row r="306" spans="1:8" ht="243">
      <c r="A306" s="25" t="s">
        <v>420</v>
      </c>
      <c r="B306" s="26" t="s">
        <v>421</v>
      </c>
      <c r="C306" s="21" t="s">
        <v>996</v>
      </c>
      <c r="D306" s="42">
        <v>43242</v>
      </c>
      <c r="E306" s="59">
        <v>194</v>
      </c>
      <c r="F306" s="48"/>
      <c r="G306" s="45">
        <v>1400</v>
      </c>
      <c r="H306" s="36">
        <v>43306</v>
      </c>
    </row>
    <row r="307" spans="1:9" ht="27">
      <c r="A307" s="25" t="s">
        <v>566</v>
      </c>
      <c r="B307" s="26" t="s">
        <v>604</v>
      </c>
      <c r="C307" s="21"/>
      <c r="D307" s="42"/>
      <c r="E307" s="59"/>
      <c r="F307" s="48"/>
      <c r="G307" s="45"/>
      <c r="H307" s="36"/>
      <c r="I307" s="98"/>
    </row>
    <row r="308" spans="1:9" ht="40.5">
      <c r="A308" s="25" t="s">
        <v>566</v>
      </c>
      <c r="B308" s="26" t="s">
        <v>605</v>
      </c>
      <c r="C308" s="21"/>
      <c r="D308" s="42"/>
      <c r="E308" s="59"/>
      <c r="F308" s="48"/>
      <c r="G308" s="45"/>
      <c r="H308" s="36"/>
      <c r="I308" s="98"/>
    </row>
    <row r="309" spans="1:9" ht="40.5">
      <c r="A309" s="25" t="s">
        <v>566</v>
      </c>
      <c r="B309" s="26" t="s">
        <v>606</v>
      </c>
      <c r="C309" s="21"/>
      <c r="D309" s="42"/>
      <c r="E309" s="59"/>
      <c r="F309" s="48"/>
      <c r="G309" s="45"/>
      <c r="H309" s="36"/>
      <c r="I309" s="98"/>
    </row>
    <row r="310" spans="1:9" ht="40.5">
      <c r="A310" s="25" t="s">
        <v>566</v>
      </c>
      <c r="B310" s="26" t="s">
        <v>607</v>
      </c>
      <c r="C310" s="21"/>
      <c r="D310" s="42"/>
      <c r="E310" s="59"/>
      <c r="F310" s="48"/>
      <c r="G310" s="45"/>
      <c r="H310" s="36"/>
      <c r="I310" s="98"/>
    </row>
    <row r="311" spans="1:9" ht="40.5">
      <c r="A311" s="25" t="s">
        <v>566</v>
      </c>
      <c r="B311" s="26" t="s">
        <v>608</v>
      </c>
      <c r="C311" s="21"/>
      <c r="D311" s="42"/>
      <c r="E311" s="59"/>
      <c r="F311" s="48"/>
      <c r="G311" s="45"/>
      <c r="H311" s="36"/>
      <c r="I311" s="98"/>
    </row>
    <row r="312" spans="1:9" ht="27">
      <c r="A312" s="25" t="s">
        <v>566</v>
      </c>
      <c r="B312" s="26" t="s">
        <v>609</v>
      </c>
      <c r="C312" s="21"/>
      <c r="D312" s="42"/>
      <c r="E312" s="59"/>
      <c r="F312" s="48"/>
      <c r="G312" s="45"/>
      <c r="H312" s="36"/>
      <c r="I312" s="98"/>
    </row>
    <row r="313" spans="1:9" ht="27">
      <c r="A313" s="25" t="s">
        <v>566</v>
      </c>
      <c r="B313" s="26" t="s">
        <v>610</v>
      </c>
      <c r="C313" s="21"/>
      <c r="D313" s="42"/>
      <c r="E313" s="59"/>
      <c r="F313" s="48"/>
      <c r="G313" s="45"/>
      <c r="H313" s="36"/>
      <c r="I313" s="98"/>
    </row>
    <row r="314" spans="1:9" ht="27">
      <c r="A314" s="25" t="s">
        <v>566</v>
      </c>
      <c r="B314" s="26" t="s">
        <v>611</v>
      </c>
      <c r="C314" s="21"/>
      <c r="D314" s="42"/>
      <c r="E314" s="59"/>
      <c r="F314" s="48"/>
      <c r="G314" s="45"/>
      <c r="H314" s="36"/>
      <c r="I314" s="98"/>
    </row>
    <row r="315" spans="1:9" ht="27">
      <c r="A315" s="25" t="s">
        <v>566</v>
      </c>
      <c r="B315" s="26" t="s">
        <v>612</v>
      </c>
      <c r="C315" s="21"/>
      <c r="D315" s="42"/>
      <c r="E315" s="59"/>
      <c r="F315" s="48"/>
      <c r="G315" s="45"/>
      <c r="H315" s="36"/>
      <c r="I315" s="98"/>
    </row>
    <row r="316" spans="1:9" ht="27">
      <c r="A316" s="25" t="s">
        <v>566</v>
      </c>
      <c r="B316" s="26" t="s">
        <v>613</v>
      </c>
      <c r="C316" s="21"/>
      <c r="D316" s="42"/>
      <c r="E316" s="59"/>
      <c r="F316" s="48"/>
      <c r="G316" s="45"/>
      <c r="H316" s="36"/>
      <c r="I316" s="98"/>
    </row>
    <row r="317" spans="1:9" ht="27">
      <c r="A317" s="25" t="s">
        <v>566</v>
      </c>
      <c r="B317" s="26" t="s">
        <v>614</v>
      </c>
      <c r="C317" s="21"/>
      <c r="D317" s="42"/>
      <c r="E317" s="59"/>
      <c r="F317" s="48"/>
      <c r="G317" s="45"/>
      <c r="H317" s="36"/>
      <c r="I317" s="98"/>
    </row>
    <row r="318" spans="1:9" ht="40.5">
      <c r="A318" s="25" t="s">
        <v>566</v>
      </c>
      <c r="B318" s="26" t="s">
        <v>615</v>
      </c>
      <c r="C318" s="21"/>
      <c r="D318" s="42"/>
      <c r="E318" s="59"/>
      <c r="F318" s="48"/>
      <c r="G318" s="45"/>
      <c r="H318" s="36"/>
      <c r="I318" s="98"/>
    </row>
    <row r="319" spans="1:9" ht="27">
      <c r="A319" s="25" t="s">
        <v>566</v>
      </c>
      <c r="B319" s="26" t="s">
        <v>616</v>
      </c>
      <c r="C319" s="21"/>
      <c r="D319" s="42"/>
      <c r="E319" s="59"/>
      <c r="F319" s="48"/>
      <c r="G319" s="45"/>
      <c r="H319" s="36"/>
      <c r="I319" s="98"/>
    </row>
    <row r="320" spans="1:9" ht="15">
      <c r="A320" s="25" t="s">
        <v>566</v>
      </c>
      <c r="B320" s="26" t="s">
        <v>617</v>
      </c>
      <c r="C320" s="21"/>
      <c r="D320" s="42"/>
      <c r="E320" s="59"/>
      <c r="F320" s="48"/>
      <c r="G320" s="45"/>
      <c r="H320" s="36"/>
      <c r="I320" s="98"/>
    </row>
    <row r="321" spans="1:9" ht="15" customHeight="1">
      <c r="A321" s="129" t="s">
        <v>655</v>
      </c>
      <c r="B321" s="130"/>
      <c r="C321" s="130"/>
      <c r="D321" s="130"/>
      <c r="E321" s="130"/>
      <c r="F321" s="130"/>
      <c r="G321" s="130"/>
      <c r="H321" s="130"/>
      <c r="I321" s="112"/>
    </row>
    <row r="322" spans="1:9" ht="409.5">
      <c r="A322" s="25" t="s">
        <v>422</v>
      </c>
      <c r="B322" s="26" t="s">
        <v>423</v>
      </c>
      <c r="C322" s="21" t="s">
        <v>1323</v>
      </c>
      <c r="D322" s="36">
        <v>43251</v>
      </c>
      <c r="E322" s="51" t="s">
        <v>1322</v>
      </c>
      <c r="F322" s="21"/>
      <c r="G322" s="62">
        <v>19400</v>
      </c>
      <c r="H322" s="36">
        <v>43432</v>
      </c>
      <c r="I322" s="98">
        <v>43462</v>
      </c>
    </row>
    <row r="323" spans="1:9" ht="15" customHeight="1">
      <c r="A323" s="129" t="s">
        <v>652</v>
      </c>
      <c r="B323" s="130"/>
      <c r="C323" s="130"/>
      <c r="D323" s="130"/>
      <c r="E323" s="130"/>
      <c r="F323" s="130"/>
      <c r="G323" s="130"/>
      <c r="H323" s="130"/>
      <c r="I323" s="112"/>
    </row>
    <row r="324" spans="1:9" ht="189">
      <c r="A324" s="25" t="s">
        <v>424</v>
      </c>
      <c r="B324" s="26" t="s">
        <v>425</v>
      </c>
      <c r="C324" s="21" t="s">
        <v>1321</v>
      </c>
      <c r="D324" s="36">
        <v>43251</v>
      </c>
      <c r="E324" s="21" t="s">
        <v>1322</v>
      </c>
      <c r="F324" s="21"/>
      <c r="G324" s="62">
        <v>3000</v>
      </c>
      <c r="H324" s="36">
        <v>43432</v>
      </c>
      <c r="I324" s="98">
        <v>43462</v>
      </c>
    </row>
    <row r="325" spans="1:9" ht="15" customHeight="1">
      <c r="A325" s="129" t="s">
        <v>653</v>
      </c>
      <c r="B325" s="130"/>
      <c r="C325" s="130"/>
      <c r="D325" s="130"/>
      <c r="E325" s="130"/>
      <c r="F325" s="130"/>
      <c r="G325" s="130"/>
      <c r="H325" s="130"/>
      <c r="I325" s="112"/>
    </row>
    <row r="326" spans="1:9" ht="15">
      <c r="A326" s="25" t="s">
        <v>426</v>
      </c>
      <c r="B326" s="30" t="s">
        <v>427</v>
      </c>
      <c r="C326" s="21"/>
      <c r="D326" s="36"/>
      <c r="E326" s="21"/>
      <c r="F326" s="21"/>
      <c r="G326" s="37"/>
      <c r="H326" s="36"/>
      <c r="I326" s="98"/>
    </row>
    <row r="327" spans="1:9" ht="15" customHeight="1">
      <c r="A327" s="129" t="s">
        <v>618</v>
      </c>
      <c r="B327" s="130"/>
      <c r="C327" s="130"/>
      <c r="D327" s="130"/>
      <c r="E327" s="130"/>
      <c r="F327" s="130"/>
      <c r="G327" s="130"/>
      <c r="H327" s="130"/>
      <c r="I327" s="112"/>
    </row>
    <row r="328" spans="1:9" ht="175.5">
      <c r="A328" s="25" t="s">
        <v>428</v>
      </c>
      <c r="B328" s="26" t="s">
        <v>429</v>
      </c>
      <c r="C328" s="21" t="s">
        <v>997</v>
      </c>
      <c r="D328" s="46">
        <v>43129</v>
      </c>
      <c r="E328" s="47" t="s">
        <v>1217</v>
      </c>
      <c r="F328" s="94" t="s">
        <v>1231</v>
      </c>
      <c r="G328" s="49">
        <v>99.33</v>
      </c>
      <c r="H328" s="36"/>
      <c r="I328" s="98">
        <v>43463</v>
      </c>
    </row>
    <row r="329" spans="1:9" ht="40.5">
      <c r="A329" s="25" t="s">
        <v>430</v>
      </c>
      <c r="B329" s="26" t="s">
        <v>431</v>
      </c>
      <c r="C329" s="21"/>
      <c r="D329" s="46"/>
      <c r="E329" s="47"/>
      <c r="F329" s="48"/>
      <c r="G329" s="49"/>
      <c r="H329" s="36"/>
      <c r="I329" s="98"/>
    </row>
    <row r="330" spans="1:9" ht="15">
      <c r="A330" s="25" t="s">
        <v>432</v>
      </c>
      <c r="B330" s="26" t="s">
        <v>1176</v>
      </c>
      <c r="C330" s="21"/>
      <c r="D330" s="46"/>
      <c r="E330" s="47"/>
      <c r="F330" s="48"/>
      <c r="G330" s="49"/>
      <c r="H330" s="36"/>
      <c r="I330" s="98"/>
    </row>
    <row r="331" spans="1:9" ht="40.5">
      <c r="A331" s="25" t="s">
        <v>433</v>
      </c>
      <c r="B331" s="26" t="s">
        <v>434</v>
      </c>
      <c r="C331" s="21"/>
      <c r="D331" s="46"/>
      <c r="E331" s="47"/>
      <c r="F331" s="48"/>
      <c r="G331" s="49"/>
      <c r="H331" s="36"/>
      <c r="I331" s="98"/>
    </row>
    <row r="332" spans="1:9" ht="40.5">
      <c r="A332" s="25" t="s">
        <v>435</v>
      </c>
      <c r="B332" s="26" t="s">
        <v>436</v>
      </c>
      <c r="C332" s="21"/>
      <c r="D332" s="46"/>
      <c r="E332" s="47"/>
      <c r="F332" s="48"/>
      <c r="G332" s="49"/>
      <c r="H332" s="36"/>
      <c r="I332" s="98"/>
    </row>
    <row r="333" spans="1:9" ht="40.5">
      <c r="A333" s="25" t="s">
        <v>437</v>
      </c>
      <c r="B333" s="26" t="s">
        <v>438</v>
      </c>
      <c r="C333" s="21"/>
      <c r="D333" s="46"/>
      <c r="E333" s="47"/>
      <c r="F333" s="48"/>
      <c r="G333" s="49"/>
      <c r="H333" s="36"/>
      <c r="I333" s="98"/>
    </row>
    <row r="334" spans="1:9" ht="27">
      <c r="A334" s="140" t="s">
        <v>439</v>
      </c>
      <c r="B334" s="26" t="s">
        <v>440</v>
      </c>
      <c r="C334" s="21"/>
      <c r="D334" s="46"/>
      <c r="E334" s="47"/>
      <c r="F334" s="48"/>
      <c r="G334" s="49"/>
      <c r="H334" s="36"/>
      <c r="I334" s="98"/>
    </row>
    <row r="335" spans="1:9" ht="15">
      <c r="A335" s="140"/>
      <c r="B335" s="26" t="s">
        <v>441</v>
      </c>
      <c r="C335" s="21"/>
      <c r="D335" s="46"/>
      <c r="E335" s="47"/>
      <c r="F335" s="48"/>
      <c r="G335" s="49"/>
      <c r="H335" s="36"/>
      <c r="I335" s="98"/>
    </row>
    <row r="336" spans="1:9" ht="15">
      <c r="A336" s="140"/>
      <c r="B336" s="26" t="s">
        <v>442</v>
      </c>
      <c r="C336" s="21"/>
      <c r="D336" s="46"/>
      <c r="E336" s="47"/>
      <c r="F336" s="48"/>
      <c r="G336" s="49"/>
      <c r="H336" s="36"/>
      <c r="I336" s="98"/>
    </row>
    <row r="337" spans="1:9" ht="40.5">
      <c r="A337" s="140" t="s">
        <v>443</v>
      </c>
      <c r="B337" s="26" t="s">
        <v>444</v>
      </c>
      <c r="C337" s="21"/>
      <c r="D337" s="46"/>
      <c r="E337" s="47"/>
      <c r="F337" s="48"/>
      <c r="G337" s="49"/>
      <c r="H337" s="36"/>
      <c r="I337" s="98"/>
    </row>
    <row r="338" spans="1:9" ht="15">
      <c r="A338" s="140"/>
      <c r="B338" s="26" t="s">
        <v>445</v>
      </c>
      <c r="C338" s="21"/>
      <c r="D338" s="46"/>
      <c r="E338" s="47"/>
      <c r="F338" s="48"/>
      <c r="G338" s="49"/>
      <c r="H338" s="36"/>
      <c r="I338" s="98"/>
    </row>
    <row r="339" spans="1:9" ht="15">
      <c r="A339" s="140"/>
      <c r="B339" s="26" t="s">
        <v>442</v>
      </c>
      <c r="C339" s="21"/>
      <c r="D339" s="46"/>
      <c r="E339" s="47"/>
      <c r="F339" s="48"/>
      <c r="G339" s="49"/>
      <c r="H339" s="36"/>
      <c r="I339" s="98"/>
    </row>
    <row r="340" spans="1:9" ht="27">
      <c r="A340" s="140" t="s">
        <v>446</v>
      </c>
      <c r="B340" s="26" t="s">
        <v>447</v>
      </c>
      <c r="C340" s="21"/>
      <c r="D340" s="46"/>
      <c r="E340" s="47"/>
      <c r="F340" s="48"/>
      <c r="G340" s="49"/>
      <c r="H340" s="36"/>
      <c r="I340" s="98"/>
    </row>
    <row r="341" spans="1:9" ht="15">
      <c r="A341" s="140"/>
      <c r="B341" s="26" t="s">
        <v>441</v>
      </c>
      <c r="C341" s="21"/>
      <c r="D341" s="46"/>
      <c r="E341" s="47"/>
      <c r="F341" s="48"/>
      <c r="G341" s="49"/>
      <c r="H341" s="36"/>
      <c r="I341" s="98"/>
    </row>
    <row r="342" spans="1:9" ht="15">
      <c r="A342" s="140"/>
      <c r="B342" s="26" t="s">
        <v>448</v>
      </c>
      <c r="C342" s="21"/>
      <c r="D342" s="46"/>
      <c r="E342" s="47"/>
      <c r="F342" s="48"/>
      <c r="G342" s="49"/>
      <c r="H342" s="36"/>
      <c r="I342" s="98"/>
    </row>
    <row r="343" spans="1:9" ht="40.5">
      <c r="A343" s="140" t="s">
        <v>449</v>
      </c>
      <c r="B343" s="26" t="s">
        <v>450</v>
      </c>
      <c r="C343" s="21"/>
      <c r="D343" s="46"/>
      <c r="E343" s="47"/>
      <c r="F343" s="48"/>
      <c r="G343" s="49"/>
      <c r="H343" s="36"/>
      <c r="I343" s="98"/>
    </row>
    <row r="344" spans="1:9" ht="15">
      <c r="A344" s="140"/>
      <c r="B344" s="26" t="s">
        <v>445</v>
      </c>
      <c r="C344" s="21"/>
      <c r="D344" s="46"/>
      <c r="E344" s="47"/>
      <c r="F344" s="48"/>
      <c r="G344" s="49"/>
      <c r="H344" s="36"/>
      <c r="I344" s="98"/>
    </row>
    <row r="345" spans="1:9" ht="15">
      <c r="A345" s="140"/>
      <c r="B345" s="26" t="s">
        <v>448</v>
      </c>
      <c r="C345" s="21"/>
      <c r="D345" s="46"/>
      <c r="E345" s="47"/>
      <c r="F345" s="48"/>
      <c r="G345" s="49"/>
      <c r="H345" s="36"/>
      <c r="I345" s="98"/>
    </row>
    <row r="346" spans="1:9" ht="27">
      <c r="A346" s="140" t="s">
        <v>451</v>
      </c>
      <c r="B346" s="26" t="s">
        <v>452</v>
      </c>
      <c r="C346" s="21"/>
      <c r="D346" s="46"/>
      <c r="E346" s="47"/>
      <c r="F346" s="48"/>
      <c r="G346" s="49"/>
      <c r="H346" s="36"/>
      <c r="I346" s="98"/>
    </row>
    <row r="347" spans="1:9" ht="15">
      <c r="A347" s="140"/>
      <c r="B347" s="26" t="s">
        <v>441</v>
      </c>
      <c r="C347" s="21"/>
      <c r="D347" s="46"/>
      <c r="E347" s="47"/>
      <c r="F347" s="48"/>
      <c r="G347" s="49"/>
      <c r="H347" s="36"/>
      <c r="I347" s="98"/>
    </row>
    <row r="348" spans="1:9" ht="15">
      <c r="A348" s="140"/>
      <c r="B348" s="26" t="s">
        <v>453</v>
      </c>
      <c r="C348" s="21"/>
      <c r="D348" s="46"/>
      <c r="E348" s="47"/>
      <c r="F348" s="48"/>
      <c r="G348" s="49"/>
      <c r="H348" s="36"/>
      <c r="I348" s="98"/>
    </row>
    <row r="349" spans="1:9" ht="40.5">
      <c r="A349" s="140" t="s">
        <v>454</v>
      </c>
      <c r="B349" s="26" t="s">
        <v>455</v>
      </c>
      <c r="C349" s="21"/>
      <c r="D349" s="46"/>
      <c r="E349" s="47"/>
      <c r="F349" s="48"/>
      <c r="G349" s="49"/>
      <c r="H349" s="36"/>
      <c r="I349" s="98"/>
    </row>
    <row r="350" spans="1:9" ht="15">
      <c r="A350" s="140"/>
      <c r="B350" s="26" t="s">
        <v>445</v>
      </c>
      <c r="C350" s="21"/>
      <c r="D350" s="46"/>
      <c r="E350" s="47"/>
      <c r="F350" s="48"/>
      <c r="G350" s="49"/>
      <c r="H350" s="36"/>
      <c r="I350" s="98"/>
    </row>
    <row r="351" spans="1:9" ht="15">
      <c r="A351" s="140"/>
      <c r="B351" s="26" t="s">
        <v>453</v>
      </c>
      <c r="C351" s="21"/>
      <c r="D351" s="46"/>
      <c r="E351" s="47"/>
      <c r="F351" s="48"/>
      <c r="G351" s="49"/>
      <c r="H351" s="36"/>
      <c r="I351" s="98"/>
    </row>
    <row r="352" spans="1:9" ht="54">
      <c r="A352" s="25" t="s">
        <v>456</v>
      </c>
      <c r="B352" s="26" t="s">
        <v>457</v>
      </c>
      <c r="C352" s="21" t="s">
        <v>1138</v>
      </c>
      <c r="D352" s="42">
        <v>42535</v>
      </c>
      <c r="E352" s="42" t="s">
        <v>999</v>
      </c>
      <c r="F352" s="61" t="s">
        <v>1000</v>
      </c>
      <c r="G352" s="45">
        <v>207.89</v>
      </c>
      <c r="H352" s="36">
        <v>42735</v>
      </c>
      <c r="I352" s="98"/>
    </row>
    <row r="353" spans="1:9" ht="27">
      <c r="A353" s="25" t="s">
        <v>458</v>
      </c>
      <c r="B353" s="26" t="s">
        <v>459</v>
      </c>
      <c r="C353" s="21"/>
      <c r="D353" s="46"/>
      <c r="E353" s="47"/>
      <c r="F353" s="48"/>
      <c r="G353" s="49"/>
      <c r="H353" s="36"/>
      <c r="I353" s="98"/>
    </row>
    <row r="354" spans="1:9" ht="121.5">
      <c r="A354" s="25" t="s">
        <v>460</v>
      </c>
      <c r="B354" s="26" t="s">
        <v>461</v>
      </c>
      <c r="C354" s="21" t="s">
        <v>1001</v>
      </c>
      <c r="D354" s="46">
        <v>43129</v>
      </c>
      <c r="E354" s="47" t="s">
        <v>1217</v>
      </c>
      <c r="F354" s="94" t="s">
        <v>1231</v>
      </c>
      <c r="G354" s="49">
        <v>86.4</v>
      </c>
      <c r="H354" s="36"/>
      <c r="I354" s="98">
        <v>43463</v>
      </c>
    </row>
    <row r="355" spans="1:9" ht="108">
      <c r="A355" s="25" t="s">
        <v>462</v>
      </c>
      <c r="B355" s="26" t="s">
        <v>463</v>
      </c>
      <c r="C355" s="21" t="s">
        <v>1002</v>
      </c>
      <c r="D355" s="46">
        <v>43129</v>
      </c>
      <c r="E355" s="47" t="s">
        <v>1217</v>
      </c>
      <c r="F355" s="94" t="s">
        <v>1231</v>
      </c>
      <c r="G355" s="49">
        <v>86.4</v>
      </c>
      <c r="H355" s="36"/>
      <c r="I355" s="98">
        <v>43463</v>
      </c>
    </row>
    <row r="356" spans="1:9" ht="67.5">
      <c r="A356" s="25" t="s">
        <v>464</v>
      </c>
      <c r="B356" s="26" t="s">
        <v>465</v>
      </c>
      <c r="C356" s="21" t="s">
        <v>1003</v>
      </c>
      <c r="D356" s="46">
        <v>43129</v>
      </c>
      <c r="E356" s="47" t="s">
        <v>1217</v>
      </c>
      <c r="F356" s="94" t="s">
        <v>1231</v>
      </c>
      <c r="G356" s="49">
        <v>152.67</v>
      </c>
      <c r="H356" s="36"/>
      <c r="I356" s="98">
        <v>43463</v>
      </c>
    </row>
    <row r="357" spans="1:9" ht="135">
      <c r="A357" s="25" t="s">
        <v>466</v>
      </c>
      <c r="B357" s="26" t="s">
        <v>467</v>
      </c>
      <c r="C357" s="21" t="s">
        <v>1004</v>
      </c>
      <c r="D357" s="46">
        <v>43129</v>
      </c>
      <c r="E357" s="47" t="s">
        <v>1217</v>
      </c>
      <c r="F357" s="94" t="s">
        <v>1231</v>
      </c>
      <c r="G357" s="49">
        <v>71.13</v>
      </c>
      <c r="H357" s="36"/>
      <c r="I357" s="98">
        <v>43463</v>
      </c>
    </row>
    <row r="358" spans="1:9" ht="135">
      <c r="A358" s="25" t="s">
        <v>468</v>
      </c>
      <c r="B358" s="26" t="s">
        <v>469</v>
      </c>
      <c r="C358" s="21" t="s">
        <v>1005</v>
      </c>
      <c r="D358" s="46">
        <v>43129</v>
      </c>
      <c r="E358" s="47" t="s">
        <v>1217</v>
      </c>
      <c r="F358" s="94" t="s">
        <v>1231</v>
      </c>
      <c r="G358" s="49" t="s">
        <v>1218</v>
      </c>
      <c r="H358" s="36"/>
      <c r="I358" s="98">
        <v>43463</v>
      </c>
    </row>
    <row r="359" spans="1:9" ht="256.5">
      <c r="A359" s="25" t="s">
        <v>470</v>
      </c>
      <c r="B359" s="26" t="s">
        <v>471</v>
      </c>
      <c r="C359" s="21" t="s">
        <v>1006</v>
      </c>
      <c r="D359" s="46">
        <v>43129</v>
      </c>
      <c r="E359" s="47" t="s">
        <v>1217</v>
      </c>
      <c r="F359" s="94" t="s">
        <v>1231</v>
      </c>
      <c r="G359" s="49">
        <v>91.6</v>
      </c>
      <c r="H359" s="36"/>
      <c r="I359" s="98">
        <v>43463</v>
      </c>
    </row>
    <row r="360" spans="1:9" ht="189">
      <c r="A360" s="25" t="s">
        <v>472</v>
      </c>
      <c r="B360" s="26" t="s">
        <v>473</v>
      </c>
      <c r="C360" s="21" t="s">
        <v>1139</v>
      </c>
      <c r="D360" s="46">
        <v>43129</v>
      </c>
      <c r="E360" s="47" t="s">
        <v>1217</v>
      </c>
      <c r="F360" s="94" t="s">
        <v>1231</v>
      </c>
      <c r="G360" s="49">
        <v>299.97</v>
      </c>
      <c r="H360" s="36"/>
      <c r="I360" s="98">
        <v>43463</v>
      </c>
    </row>
    <row r="361" spans="1:9" ht="67.5">
      <c r="A361" s="25" t="s">
        <v>474</v>
      </c>
      <c r="B361" s="26" t="s">
        <v>475</v>
      </c>
      <c r="C361" s="21" t="s">
        <v>1007</v>
      </c>
      <c r="D361" s="46">
        <v>43129</v>
      </c>
      <c r="E361" s="47" t="s">
        <v>1217</v>
      </c>
      <c r="F361" s="94" t="s">
        <v>1231</v>
      </c>
      <c r="G361" s="49">
        <v>61.07</v>
      </c>
      <c r="H361" s="36"/>
      <c r="I361" s="98">
        <v>43463</v>
      </c>
    </row>
    <row r="362" spans="1:9" ht="148.5">
      <c r="A362" s="25" t="s">
        <v>476</v>
      </c>
      <c r="B362" s="26" t="s">
        <v>477</v>
      </c>
      <c r="C362" s="21" t="s">
        <v>1008</v>
      </c>
      <c r="D362" s="46">
        <v>43129</v>
      </c>
      <c r="E362" s="47" t="s">
        <v>1217</v>
      </c>
      <c r="F362" s="94" t="s">
        <v>1231</v>
      </c>
      <c r="G362" s="49">
        <v>61.07</v>
      </c>
      <c r="H362" s="36"/>
      <c r="I362" s="98">
        <v>43463</v>
      </c>
    </row>
    <row r="363" spans="1:9" ht="27">
      <c r="A363" s="25" t="s">
        <v>478</v>
      </c>
      <c r="B363" s="26" t="s">
        <v>479</v>
      </c>
      <c r="C363" s="21" t="s">
        <v>1009</v>
      </c>
      <c r="D363" s="46">
        <v>43129</v>
      </c>
      <c r="E363" s="47" t="s">
        <v>1217</v>
      </c>
      <c r="F363" s="94" t="s">
        <v>1231</v>
      </c>
      <c r="G363" s="49">
        <v>61.07</v>
      </c>
      <c r="H363" s="36"/>
      <c r="I363" s="98">
        <v>43463</v>
      </c>
    </row>
    <row r="364" spans="1:9" ht="15">
      <c r="A364" s="31" t="s">
        <v>480</v>
      </c>
      <c r="B364" s="28" t="s">
        <v>619</v>
      </c>
      <c r="C364" s="21"/>
      <c r="D364" s="46"/>
      <c r="E364" s="47"/>
      <c r="F364" s="48"/>
      <c r="G364" s="49"/>
      <c r="H364" s="36"/>
      <c r="I364" s="98"/>
    </row>
    <row r="365" spans="1:9" ht="27">
      <c r="A365" s="25" t="s">
        <v>481</v>
      </c>
      <c r="B365" s="26" t="s">
        <v>482</v>
      </c>
      <c r="C365" s="21"/>
      <c r="D365" s="46"/>
      <c r="E365" s="47"/>
      <c r="F365" s="48"/>
      <c r="G365" s="49"/>
      <c r="H365" s="36"/>
      <c r="I365" s="98"/>
    </row>
    <row r="366" spans="1:9" ht="27">
      <c r="A366" s="25" t="s">
        <v>483</v>
      </c>
      <c r="B366" s="26" t="s">
        <v>484</v>
      </c>
      <c r="C366" s="21"/>
      <c r="D366" s="46"/>
      <c r="E366" s="47"/>
      <c r="F366" s="48"/>
      <c r="G366" s="49"/>
      <c r="H366" s="36"/>
      <c r="I366" s="98"/>
    </row>
    <row r="367" spans="1:9" ht="27">
      <c r="A367" s="25" t="s">
        <v>485</v>
      </c>
      <c r="B367" s="26" t="s">
        <v>486</v>
      </c>
      <c r="C367" s="21"/>
      <c r="D367" s="46"/>
      <c r="E367" s="47"/>
      <c r="F367" s="48"/>
      <c r="G367" s="49"/>
      <c r="H367" s="36"/>
      <c r="I367" s="98"/>
    </row>
    <row r="368" spans="1:9" ht="27">
      <c r="A368" s="25" t="s">
        <v>487</v>
      </c>
      <c r="B368" s="26" t="s">
        <v>488</v>
      </c>
      <c r="C368" s="21"/>
      <c r="D368" s="46"/>
      <c r="E368" s="47"/>
      <c r="F368" s="48"/>
      <c r="G368" s="49"/>
      <c r="H368" s="36"/>
      <c r="I368" s="98"/>
    </row>
    <row r="369" spans="1:9" ht="40.5">
      <c r="A369" s="25" t="s">
        <v>489</v>
      </c>
      <c r="B369" s="26" t="s">
        <v>490</v>
      </c>
      <c r="C369" s="21"/>
      <c r="D369" s="46"/>
      <c r="E369" s="47"/>
      <c r="F369" s="48"/>
      <c r="G369" s="49"/>
      <c r="H369" s="36"/>
      <c r="I369" s="98"/>
    </row>
    <row r="370" spans="1:9" ht="81">
      <c r="A370" s="25" t="s">
        <v>491</v>
      </c>
      <c r="B370" s="26" t="s">
        <v>492</v>
      </c>
      <c r="C370" s="21" t="s">
        <v>1306</v>
      </c>
      <c r="D370" s="46">
        <v>43236</v>
      </c>
      <c r="E370" s="47">
        <v>180</v>
      </c>
      <c r="F370" s="48"/>
      <c r="G370" s="49">
        <v>256.83</v>
      </c>
      <c r="H370" s="36">
        <v>43429</v>
      </c>
      <c r="I370" s="98">
        <v>43462</v>
      </c>
    </row>
    <row r="371" spans="1:9" ht="54">
      <c r="A371" s="25" t="s">
        <v>493</v>
      </c>
      <c r="B371" s="26" t="s">
        <v>494</v>
      </c>
      <c r="C371" s="21" t="s">
        <v>1307</v>
      </c>
      <c r="D371" s="46">
        <v>43236</v>
      </c>
      <c r="E371" s="47">
        <v>180</v>
      </c>
      <c r="F371" s="48"/>
      <c r="G371" s="49">
        <v>308</v>
      </c>
      <c r="H371" s="36">
        <v>43429</v>
      </c>
      <c r="I371" s="98">
        <v>43462</v>
      </c>
    </row>
    <row r="372" spans="1:9" ht="129" customHeight="1">
      <c r="A372" s="25" t="s">
        <v>495</v>
      </c>
      <c r="B372" s="26" t="s">
        <v>496</v>
      </c>
      <c r="C372" s="21" t="s">
        <v>1308</v>
      </c>
      <c r="D372" s="46">
        <v>43236</v>
      </c>
      <c r="E372" s="47">
        <v>180</v>
      </c>
      <c r="F372" s="48"/>
      <c r="G372" s="49">
        <v>1488.67</v>
      </c>
      <c r="H372" s="36">
        <v>43429</v>
      </c>
      <c r="I372" s="98">
        <v>43462</v>
      </c>
    </row>
    <row r="373" spans="1:9" ht="135">
      <c r="A373" s="25" t="s">
        <v>497</v>
      </c>
      <c r="B373" s="26" t="s">
        <v>498</v>
      </c>
      <c r="C373" s="21" t="s">
        <v>1309</v>
      </c>
      <c r="D373" s="46">
        <v>43236</v>
      </c>
      <c r="E373" s="47">
        <v>180</v>
      </c>
      <c r="F373" s="48"/>
      <c r="G373" s="49">
        <v>19.52</v>
      </c>
      <c r="H373" s="36">
        <v>43429</v>
      </c>
      <c r="I373" s="98">
        <v>43462</v>
      </c>
    </row>
    <row r="374" spans="1:9" ht="27">
      <c r="A374" s="25" t="s">
        <v>499</v>
      </c>
      <c r="B374" s="26" t="s">
        <v>500</v>
      </c>
      <c r="C374" s="21"/>
      <c r="D374" s="46"/>
      <c r="E374" s="47"/>
      <c r="F374" s="48"/>
      <c r="G374" s="49"/>
      <c r="H374" s="36"/>
      <c r="I374" s="98"/>
    </row>
    <row r="375" spans="1:9" ht="135">
      <c r="A375" s="25" t="s">
        <v>501</v>
      </c>
      <c r="B375" s="26" t="s">
        <v>502</v>
      </c>
      <c r="C375" s="21" t="s">
        <v>1310</v>
      </c>
      <c r="D375" s="46">
        <v>43236</v>
      </c>
      <c r="E375" s="47">
        <v>180</v>
      </c>
      <c r="F375" s="48"/>
      <c r="G375" s="49">
        <v>26.21</v>
      </c>
      <c r="H375" s="36">
        <v>43429</v>
      </c>
      <c r="I375" s="98">
        <v>43462</v>
      </c>
    </row>
    <row r="376" spans="1:9" ht="27">
      <c r="A376" s="25" t="s">
        <v>503</v>
      </c>
      <c r="B376" s="26" t="s">
        <v>504</v>
      </c>
      <c r="C376" s="21"/>
      <c r="D376" s="46"/>
      <c r="E376" s="47"/>
      <c r="F376" s="48"/>
      <c r="G376" s="49"/>
      <c r="H376" s="36"/>
      <c r="I376" s="98"/>
    </row>
    <row r="377" spans="1:9" ht="27">
      <c r="A377" s="25" t="s">
        <v>505</v>
      </c>
      <c r="B377" s="26" t="s">
        <v>506</v>
      </c>
      <c r="C377" s="21"/>
      <c r="D377" s="46"/>
      <c r="E377" s="47"/>
      <c r="F377" s="48"/>
      <c r="G377" s="49"/>
      <c r="H377" s="36"/>
      <c r="I377" s="98"/>
    </row>
    <row r="378" spans="1:9" ht="54">
      <c r="A378" s="25" t="s">
        <v>507</v>
      </c>
      <c r="B378" s="26" t="s">
        <v>508</v>
      </c>
      <c r="C378" s="21"/>
      <c r="D378" s="46"/>
      <c r="E378" s="47"/>
      <c r="F378" s="48"/>
      <c r="G378" s="49"/>
      <c r="H378" s="36"/>
      <c r="I378" s="98"/>
    </row>
    <row r="379" spans="1:9" ht="15">
      <c r="A379" s="25" t="s">
        <v>509</v>
      </c>
      <c r="B379" s="26" t="s">
        <v>510</v>
      </c>
      <c r="C379" s="21"/>
      <c r="D379" s="46"/>
      <c r="E379" s="47"/>
      <c r="F379" s="48"/>
      <c r="G379" s="49"/>
      <c r="H379" s="36"/>
      <c r="I379" s="98"/>
    </row>
    <row r="380" spans="1:9" ht="15">
      <c r="A380" s="25" t="s">
        <v>511</v>
      </c>
      <c r="B380" s="26" t="s">
        <v>512</v>
      </c>
      <c r="C380" s="21"/>
      <c r="D380" s="46"/>
      <c r="E380" s="47"/>
      <c r="F380" s="48"/>
      <c r="G380" s="49"/>
      <c r="H380" s="36"/>
      <c r="I380" s="98"/>
    </row>
    <row r="381" spans="1:9" ht="15">
      <c r="A381" s="25" t="s">
        <v>513</v>
      </c>
      <c r="B381" s="26" t="s">
        <v>514</v>
      </c>
      <c r="C381" s="21"/>
      <c r="D381" s="46"/>
      <c r="E381" s="47"/>
      <c r="F381" s="48"/>
      <c r="G381" s="49"/>
      <c r="H381" s="36"/>
      <c r="I381" s="98"/>
    </row>
    <row r="382" spans="1:8" ht="67.5">
      <c r="A382" s="25" t="s">
        <v>566</v>
      </c>
      <c r="B382" s="26" t="s">
        <v>620</v>
      </c>
      <c r="C382" s="21" t="s">
        <v>1010</v>
      </c>
      <c r="D382" s="76">
        <v>42822</v>
      </c>
      <c r="E382" s="77" t="s">
        <v>998</v>
      </c>
      <c r="F382" s="78" t="s">
        <v>1114</v>
      </c>
      <c r="G382" s="79">
        <v>996.6</v>
      </c>
      <c r="H382" s="36">
        <v>43100</v>
      </c>
    </row>
    <row r="383" spans="1:9" ht="15" customHeight="1">
      <c r="A383" s="129" t="s">
        <v>621</v>
      </c>
      <c r="B383" s="130"/>
      <c r="C383" s="130"/>
      <c r="D383" s="130"/>
      <c r="E383" s="130"/>
      <c r="F383" s="130"/>
      <c r="G383" s="130"/>
      <c r="H383" s="130"/>
      <c r="I383" s="112"/>
    </row>
    <row r="384" spans="1:9" ht="67.5">
      <c r="A384" s="25" t="s">
        <v>515</v>
      </c>
      <c r="B384" s="26" t="s">
        <v>516</v>
      </c>
      <c r="C384" s="21" t="s">
        <v>1011</v>
      </c>
      <c r="D384" s="46">
        <v>43126</v>
      </c>
      <c r="E384" s="47" t="s">
        <v>1214</v>
      </c>
      <c r="F384" s="108" t="s">
        <v>1230</v>
      </c>
      <c r="G384" s="49">
        <v>14.23</v>
      </c>
      <c r="H384" s="36"/>
      <c r="I384" s="106">
        <v>43463</v>
      </c>
    </row>
    <row r="385" spans="1:9" ht="67.5">
      <c r="A385" s="25" t="s">
        <v>517</v>
      </c>
      <c r="B385" s="26" t="s">
        <v>518</v>
      </c>
      <c r="C385" s="21" t="s">
        <v>1011</v>
      </c>
      <c r="D385" s="46">
        <v>43126</v>
      </c>
      <c r="E385" s="47" t="s">
        <v>1214</v>
      </c>
      <c r="F385" s="108" t="s">
        <v>1230</v>
      </c>
      <c r="G385" s="49">
        <v>14.23</v>
      </c>
      <c r="H385" s="36"/>
      <c r="I385" s="106">
        <v>43463</v>
      </c>
    </row>
    <row r="386" spans="1:9" ht="67.5">
      <c r="A386" s="25" t="s">
        <v>519</v>
      </c>
      <c r="B386" s="26" t="s">
        <v>520</v>
      </c>
      <c r="C386" s="21" t="s">
        <v>1011</v>
      </c>
      <c r="D386" s="46">
        <v>43126</v>
      </c>
      <c r="E386" s="47" t="s">
        <v>1214</v>
      </c>
      <c r="F386" s="108" t="s">
        <v>1230</v>
      </c>
      <c r="G386" s="49">
        <v>14.23</v>
      </c>
      <c r="H386" s="36"/>
      <c r="I386" s="106">
        <v>43463</v>
      </c>
    </row>
    <row r="387" spans="1:8" ht="108">
      <c r="A387" s="25" t="s">
        <v>521</v>
      </c>
      <c r="B387" s="28" t="s">
        <v>622</v>
      </c>
      <c r="C387" s="21" t="s">
        <v>1012</v>
      </c>
      <c r="D387" s="36">
        <v>43048</v>
      </c>
      <c r="E387" s="51" t="s">
        <v>1203</v>
      </c>
      <c r="F387" s="51"/>
      <c r="G387" s="62">
        <v>26.8</v>
      </c>
      <c r="H387" s="36">
        <v>43100</v>
      </c>
    </row>
    <row r="388" spans="1:8" ht="108">
      <c r="A388" s="25" t="s">
        <v>522</v>
      </c>
      <c r="B388" s="28" t="s">
        <v>623</v>
      </c>
      <c r="C388" s="21" t="s">
        <v>1012</v>
      </c>
      <c r="D388" s="36">
        <v>43048</v>
      </c>
      <c r="E388" s="51" t="s">
        <v>1203</v>
      </c>
      <c r="F388" s="51"/>
      <c r="G388" s="62">
        <v>26.8</v>
      </c>
      <c r="H388" s="36">
        <v>43100</v>
      </c>
    </row>
    <row r="389" spans="1:9" ht="108">
      <c r="A389" s="25" t="s">
        <v>523</v>
      </c>
      <c r="B389" s="28" t="s">
        <v>624</v>
      </c>
      <c r="C389" s="21" t="s">
        <v>1012</v>
      </c>
      <c r="D389" s="36">
        <v>43126</v>
      </c>
      <c r="E389" s="51" t="s">
        <v>1215</v>
      </c>
      <c r="F389" s="107" t="s">
        <v>1229</v>
      </c>
      <c r="G389" s="62" t="s">
        <v>1216</v>
      </c>
      <c r="H389" s="36"/>
      <c r="I389" s="106">
        <v>43463</v>
      </c>
    </row>
    <row r="390" spans="1:9" ht="108">
      <c r="A390" s="25" t="s">
        <v>524</v>
      </c>
      <c r="B390" s="28" t="s">
        <v>625</v>
      </c>
      <c r="C390" s="21" t="s">
        <v>1012</v>
      </c>
      <c r="D390" s="36">
        <v>43126</v>
      </c>
      <c r="E390" s="51" t="s">
        <v>1215</v>
      </c>
      <c r="F390" s="107" t="s">
        <v>1229</v>
      </c>
      <c r="G390" s="62" t="s">
        <v>1216</v>
      </c>
      <c r="H390" s="36"/>
      <c r="I390" s="106">
        <v>43463</v>
      </c>
    </row>
    <row r="391" spans="1:9" ht="108">
      <c r="A391" s="25" t="s">
        <v>525</v>
      </c>
      <c r="B391" s="28" t="s">
        <v>626</v>
      </c>
      <c r="C391" s="21" t="s">
        <v>1012</v>
      </c>
      <c r="D391" s="36">
        <v>43126</v>
      </c>
      <c r="E391" s="51" t="s">
        <v>1215</v>
      </c>
      <c r="F391" s="107" t="s">
        <v>1229</v>
      </c>
      <c r="G391" s="62" t="s">
        <v>1216</v>
      </c>
      <c r="H391" s="36"/>
      <c r="I391" s="106">
        <v>43463</v>
      </c>
    </row>
    <row r="392" spans="1:9" ht="108">
      <c r="A392" s="25" t="s">
        <v>526</v>
      </c>
      <c r="B392" s="28" t="s">
        <v>627</v>
      </c>
      <c r="C392" s="21" t="s">
        <v>1012</v>
      </c>
      <c r="D392" s="36">
        <v>43126</v>
      </c>
      <c r="E392" s="51" t="s">
        <v>1215</v>
      </c>
      <c r="F392" s="107" t="s">
        <v>1229</v>
      </c>
      <c r="G392" s="62" t="s">
        <v>1216</v>
      </c>
      <c r="H392" s="36"/>
      <c r="I392" s="106">
        <v>43463</v>
      </c>
    </row>
    <row r="393" spans="1:9" ht="108">
      <c r="A393" s="25" t="s">
        <v>527</v>
      </c>
      <c r="B393" s="28" t="s">
        <v>628</v>
      </c>
      <c r="C393" s="21" t="s">
        <v>1012</v>
      </c>
      <c r="D393" s="36">
        <v>43126</v>
      </c>
      <c r="E393" s="51" t="s">
        <v>1215</v>
      </c>
      <c r="F393" s="107" t="s">
        <v>1229</v>
      </c>
      <c r="G393" s="62" t="s">
        <v>1216</v>
      </c>
      <c r="H393" s="36"/>
      <c r="I393" s="106">
        <v>43463</v>
      </c>
    </row>
    <row r="394" spans="1:9" ht="108">
      <c r="A394" s="25" t="s">
        <v>528</v>
      </c>
      <c r="B394" s="28" t="s">
        <v>629</v>
      </c>
      <c r="C394" s="21" t="s">
        <v>1012</v>
      </c>
      <c r="D394" s="36">
        <v>43126</v>
      </c>
      <c r="E394" s="51" t="s">
        <v>1215</v>
      </c>
      <c r="F394" s="107" t="s">
        <v>1229</v>
      </c>
      <c r="G394" s="62" t="s">
        <v>1216</v>
      </c>
      <c r="H394" s="36"/>
      <c r="I394" s="106">
        <v>43463</v>
      </c>
    </row>
    <row r="395" spans="1:9" ht="108">
      <c r="A395" s="25" t="s">
        <v>529</v>
      </c>
      <c r="B395" s="28" t="s">
        <v>630</v>
      </c>
      <c r="C395" s="21" t="s">
        <v>1012</v>
      </c>
      <c r="D395" s="36">
        <v>43126</v>
      </c>
      <c r="E395" s="51" t="s">
        <v>1215</v>
      </c>
      <c r="F395" s="107" t="s">
        <v>1229</v>
      </c>
      <c r="G395" s="62" t="s">
        <v>1216</v>
      </c>
      <c r="H395" s="36"/>
      <c r="I395" s="106">
        <v>43463</v>
      </c>
    </row>
    <row r="396" spans="1:9" ht="108">
      <c r="A396" s="25" t="s">
        <v>530</v>
      </c>
      <c r="B396" s="28" t="s">
        <v>631</v>
      </c>
      <c r="C396" s="21" t="s">
        <v>1012</v>
      </c>
      <c r="D396" s="36">
        <v>43126</v>
      </c>
      <c r="E396" s="51" t="s">
        <v>1215</v>
      </c>
      <c r="F396" s="107" t="s">
        <v>1229</v>
      </c>
      <c r="G396" s="62" t="s">
        <v>1216</v>
      </c>
      <c r="H396" s="36"/>
      <c r="I396" s="106">
        <v>43463</v>
      </c>
    </row>
    <row r="397" spans="1:9" ht="81">
      <c r="A397" s="25" t="s">
        <v>566</v>
      </c>
      <c r="B397" s="26" t="s">
        <v>632</v>
      </c>
      <c r="C397" s="21" t="s">
        <v>1013</v>
      </c>
      <c r="D397" s="42">
        <v>43214</v>
      </c>
      <c r="E397" s="43">
        <v>138</v>
      </c>
      <c r="F397" s="54"/>
      <c r="G397" s="45">
        <v>15</v>
      </c>
      <c r="H397" s="36"/>
      <c r="I397" s="106">
        <v>43462</v>
      </c>
    </row>
    <row r="398" spans="1:9" ht="94.5">
      <c r="A398" s="25" t="s">
        <v>566</v>
      </c>
      <c r="B398" s="26" t="s">
        <v>633</v>
      </c>
      <c r="C398" s="21" t="s">
        <v>1014</v>
      </c>
      <c r="D398" s="42">
        <v>43214</v>
      </c>
      <c r="E398" s="43">
        <v>138</v>
      </c>
      <c r="F398" s="54"/>
      <c r="G398" s="45">
        <v>15</v>
      </c>
      <c r="H398" s="36"/>
      <c r="I398" s="106">
        <v>43462</v>
      </c>
    </row>
    <row r="399" spans="1:9" ht="27">
      <c r="A399" s="25" t="s">
        <v>566</v>
      </c>
      <c r="B399" s="26" t="s">
        <v>634</v>
      </c>
      <c r="C399" s="21"/>
      <c r="D399" s="22"/>
      <c r="E399" s="23"/>
      <c r="F399" s="23"/>
      <c r="G399" s="24"/>
      <c r="H399" s="36"/>
      <c r="I399" s="98"/>
    </row>
    <row r="400" spans="1:9" ht="27">
      <c r="A400" s="25" t="s">
        <v>566</v>
      </c>
      <c r="B400" s="26" t="s">
        <v>635</v>
      </c>
      <c r="C400" s="21"/>
      <c r="D400" s="22"/>
      <c r="E400" s="23"/>
      <c r="F400" s="23"/>
      <c r="G400" s="24"/>
      <c r="H400" s="36"/>
      <c r="I400" s="98"/>
    </row>
    <row r="401" spans="1:9" ht="15">
      <c r="A401" s="25" t="s">
        <v>566</v>
      </c>
      <c r="B401" s="26" t="s">
        <v>636</v>
      </c>
      <c r="C401" s="21"/>
      <c r="D401" s="22"/>
      <c r="E401" s="23"/>
      <c r="F401" s="23"/>
      <c r="G401" s="24"/>
      <c r="H401" s="36"/>
      <c r="I401" s="98"/>
    </row>
    <row r="402" spans="1:9" ht="27">
      <c r="A402" s="25" t="s">
        <v>566</v>
      </c>
      <c r="B402" s="26" t="s">
        <v>637</v>
      </c>
      <c r="C402" s="21"/>
      <c r="D402" s="42"/>
      <c r="E402" s="43"/>
      <c r="F402" s="54"/>
      <c r="G402" s="45"/>
      <c r="H402" s="36"/>
      <c r="I402" s="98"/>
    </row>
    <row r="403" spans="1:9" ht="15" customHeight="1">
      <c r="A403" s="129" t="s">
        <v>638</v>
      </c>
      <c r="B403" s="130"/>
      <c r="C403" s="130"/>
      <c r="D403" s="130"/>
      <c r="E403" s="130"/>
      <c r="F403" s="130"/>
      <c r="G403" s="130"/>
      <c r="H403" s="130"/>
      <c r="I403" s="112"/>
    </row>
    <row r="404" spans="1:8" ht="162">
      <c r="A404" s="25" t="s">
        <v>531</v>
      </c>
      <c r="B404" s="26" t="s">
        <v>532</v>
      </c>
      <c r="C404" s="21" t="s">
        <v>1015</v>
      </c>
      <c r="D404" s="42">
        <v>42808</v>
      </c>
      <c r="E404" s="43">
        <v>24</v>
      </c>
      <c r="F404" s="61"/>
      <c r="G404" s="45">
        <v>13000</v>
      </c>
      <c r="H404" s="36">
        <v>43039</v>
      </c>
    </row>
    <row r="405" spans="1:8" ht="202.5">
      <c r="A405" s="25" t="s">
        <v>533</v>
      </c>
      <c r="B405" s="26" t="s">
        <v>534</v>
      </c>
      <c r="C405" s="21" t="s">
        <v>1016</v>
      </c>
      <c r="D405" s="42">
        <v>42808</v>
      </c>
      <c r="E405" s="43">
        <v>24</v>
      </c>
      <c r="F405" s="61"/>
      <c r="G405" s="45">
        <v>5861.47</v>
      </c>
      <c r="H405" s="36">
        <v>43039</v>
      </c>
    </row>
    <row r="406" spans="1:8" ht="179.25" customHeight="1">
      <c r="A406" s="25" t="s">
        <v>535</v>
      </c>
      <c r="B406" s="26" t="s">
        <v>536</v>
      </c>
      <c r="C406" s="21" t="s">
        <v>1191</v>
      </c>
      <c r="D406" s="42">
        <v>42991</v>
      </c>
      <c r="E406" s="43">
        <v>251</v>
      </c>
      <c r="F406" s="61"/>
      <c r="G406" s="45">
        <v>3000</v>
      </c>
      <c r="H406" s="36">
        <v>43099</v>
      </c>
    </row>
    <row r="407" spans="1:9" ht="179.25" customHeight="1">
      <c r="A407" s="25" t="s">
        <v>535</v>
      </c>
      <c r="B407" s="26" t="s">
        <v>536</v>
      </c>
      <c r="C407" s="21" t="s">
        <v>1301</v>
      </c>
      <c r="D407" s="42">
        <v>43231</v>
      </c>
      <c r="E407" s="43">
        <v>170</v>
      </c>
      <c r="F407" s="61"/>
      <c r="G407" s="45">
        <v>2700</v>
      </c>
      <c r="H407" s="36">
        <v>43462</v>
      </c>
      <c r="I407" s="106">
        <v>43462</v>
      </c>
    </row>
    <row r="408" spans="1:8" ht="108">
      <c r="A408" s="25" t="s">
        <v>537</v>
      </c>
      <c r="B408" s="26" t="s">
        <v>538</v>
      </c>
      <c r="C408" s="21" t="s">
        <v>1017</v>
      </c>
      <c r="D408" s="42">
        <v>42808</v>
      </c>
      <c r="E408" s="43">
        <v>24</v>
      </c>
      <c r="F408" s="61"/>
      <c r="G408" s="45">
        <v>4400</v>
      </c>
      <c r="H408" s="36">
        <v>43039</v>
      </c>
    </row>
    <row r="409" spans="1:9" ht="15">
      <c r="A409" s="129" t="s">
        <v>639</v>
      </c>
      <c r="B409" s="130"/>
      <c r="C409" s="130"/>
      <c r="D409" s="130"/>
      <c r="E409" s="130"/>
      <c r="F409" s="130"/>
      <c r="G409" s="130"/>
      <c r="H409" s="130"/>
      <c r="I409" s="112"/>
    </row>
    <row r="410" spans="1:9" ht="15">
      <c r="A410" s="25" t="s">
        <v>640</v>
      </c>
      <c r="B410" s="26" t="s">
        <v>641</v>
      </c>
      <c r="C410" s="21"/>
      <c r="D410" s="80"/>
      <c r="E410" s="81"/>
      <c r="F410" s="81"/>
      <c r="G410" s="82"/>
      <c r="H410" s="36"/>
      <c r="I410" s="98"/>
    </row>
    <row r="411" spans="1:9" ht="15">
      <c r="A411" s="25" t="s">
        <v>642</v>
      </c>
      <c r="B411" s="26" t="s">
        <v>643</v>
      </c>
      <c r="C411" s="21"/>
      <c r="D411" s="80"/>
      <c r="E411" s="81"/>
      <c r="F411" s="81"/>
      <c r="G411" s="82"/>
      <c r="H411" s="36"/>
      <c r="I411" s="98"/>
    </row>
    <row r="412" spans="1:9" ht="15">
      <c r="A412" s="25" t="s">
        <v>644</v>
      </c>
      <c r="B412" s="26" t="s">
        <v>645</v>
      </c>
      <c r="C412" s="21"/>
      <c r="D412" s="36"/>
      <c r="E412" s="21"/>
      <c r="F412" s="21"/>
      <c r="G412" s="37"/>
      <c r="H412" s="36"/>
      <c r="I412" s="98"/>
    </row>
    <row r="413" spans="1:9" ht="15">
      <c r="A413" s="25" t="s">
        <v>646</v>
      </c>
      <c r="B413" s="26" t="s">
        <v>647</v>
      </c>
      <c r="C413" s="21"/>
      <c r="D413" s="36"/>
      <c r="E413" s="21"/>
      <c r="F413" s="21"/>
      <c r="G413" s="37"/>
      <c r="H413" s="36"/>
      <c r="I413" s="98"/>
    </row>
    <row r="414" spans="1:9" ht="15">
      <c r="A414" s="25" t="s">
        <v>648</v>
      </c>
      <c r="B414" s="26" t="s">
        <v>649</v>
      </c>
      <c r="C414" s="21"/>
      <c r="D414" s="36"/>
      <c r="E414" s="21"/>
      <c r="F414" s="21"/>
      <c r="G414" s="37"/>
      <c r="H414" s="36"/>
      <c r="I414" s="98"/>
    </row>
    <row r="415" spans="1:9" ht="15">
      <c r="A415" s="25" t="s">
        <v>650</v>
      </c>
      <c r="B415" s="26" t="s">
        <v>651</v>
      </c>
      <c r="C415" s="21"/>
      <c r="D415" s="36"/>
      <c r="E415" s="21"/>
      <c r="F415" s="21"/>
      <c r="G415" s="37"/>
      <c r="H415" s="36"/>
      <c r="I415" s="98"/>
    </row>
    <row r="416" spans="1:9" ht="30.75" customHeight="1">
      <c r="A416" s="129" t="s">
        <v>656</v>
      </c>
      <c r="B416" s="130"/>
      <c r="C416" s="130"/>
      <c r="D416" s="130"/>
      <c r="E416" s="130"/>
      <c r="F416" s="130"/>
      <c r="G416" s="130"/>
      <c r="H416" s="130"/>
      <c r="I416" s="112"/>
    </row>
    <row r="417" spans="1:9" ht="27">
      <c r="A417" s="25" t="s">
        <v>657</v>
      </c>
      <c r="B417" s="27" t="s">
        <v>842</v>
      </c>
      <c r="C417" s="33" t="s">
        <v>896</v>
      </c>
      <c r="D417" s="34" t="s">
        <v>896</v>
      </c>
      <c r="E417" s="33" t="s">
        <v>896</v>
      </c>
      <c r="F417" s="33" t="s">
        <v>896</v>
      </c>
      <c r="G417" s="35" t="s">
        <v>896</v>
      </c>
      <c r="H417" s="34" t="s">
        <v>896</v>
      </c>
      <c r="I417" s="113" t="s">
        <v>896</v>
      </c>
    </row>
    <row r="418" spans="1:9" ht="54">
      <c r="A418" s="25" t="s">
        <v>1018</v>
      </c>
      <c r="B418" s="71" t="s">
        <v>902</v>
      </c>
      <c r="C418" s="53" t="s">
        <v>1046</v>
      </c>
      <c r="D418" s="56">
        <v>42471</v>
      </c>
      <c r="E418" s="57">
        <v>55</v>
      </c>
      <c r="F418" s="54"/>
      <c r="G418" s="72">
        <v>15000</v>
      </c>
      <c r="H418" s="36">
        <v>42734</v>
      </c>
      <c r="I418" s="98"/>
    </row>
    <row r="419" spans="1:9" ht="148.5">
      <c r="A419" s="25" t="s">
        <v>1019</v>
      </c>
      <c r="B419" s="71" t="s">
        <v>1047</v>
      </c>
      <c r="C419" s="53" t="s">
        <v>1048</v>
      </c>
      <c r="D419" s="42">
        <v>42212</v>
      </c>
      <c r="E419" s="43" t="s">
        <v>903</v>
      </c>
      <c r="F419" s="44"/>
      <c r="G419" s="45">
        <v>30356.67</v>
      </c>
      <c r="H419" s="36">
        <v>42734</v>
      </c>
      <c r="I419" s="98"/>
    </row>
    <row r="420" spans="1:9" ht="54">
      <c r="A420" s="25" t="s">
        <v>1020</v>
      </c>
      <c r="B420" s="71" t="s">
        <v>1049</v>
      </c>
      <c r="C420" s="53" t="s">
        <v>1050</v>
      </c>
      <c r="D420" s="42">
        <v>42398</v>
      </c>
      <c r="E420" s="43" t="s">
        <v>904</v>
      </c>
      <c r="F420" s="54" t="s">
        <v>947</v>
      </c>
      <c r="G420" s="72">
        <v>15945</v>
      </c>
      <c r="H420" s="36">
        <v>42735</v>
      </c>
      <c r="I420" s="98"/>
    </row>
    <row r="421" spans="1:9" ht="54">
      <c r="A421" s="25" t="s">
        <v>1021</v>
      </c>
      <c r="B421" s="71" t="s">
        <v>905</v>
      </c>
      <c r="C421" s="53" t="s">
        <v>1050</v>
      </c>
      <c r="D421" s="42">
        <v>42516</v>
      </c>
      <c r="E421" s="43" t="s">
        <v>906</v>
      </c>
      <c r="F421" s="54" t="s">
        <v>1051</v>
      </c>
      <c r="G421" s="72">
        <v>22920.48</v>
      </c>
      <c r="H421" s="36">
        <v>42735</v>
      </c>
      <c r="I421" s="98"/>
    </row>
    <row r="422" spans="1:9" ht="162">
      <c r="A422" s="25" t="s">
        <v>1022</v>
      </c>
      <c r="B422" s="71" t="s">
        <v>907</v>
      </c>
      <c r="C422" s="53" t="s">
        <v>1318</v>
      </c>
      <c r="D422" s="42">
        <v>43243</v>
      </c>
      <c r="E422" s="43">
        <v>199</v>
      </c>
      <c r="F422" s="54"/>
      <c r="G422" s="72">
        <v>72000</v>
      </c>
      <c r="H422" s="36">
        <v>43462</v>
      </c>
      <c r="I422" s="98"/>
    </row>
    <row r="423" spans="1:9" ht="27">
      <c r="A423" s="25" t="s">
        <v>1023</v>
      </c>
      <c r="B423" s="71" t="s">
        <v>908</v>
      </c>
      <c r="C423" s="53" t="s">
        <v>908</v>
      </c>
      <c r="D423" s="42">
        <v>42366</v>
      </c>
      <c r="E423" s="43" t="s">
        <v>909</v>
      </c>
      <c r="F423" s="44" t="s">
        <v>970</v>
      </c>
      <c r="G423" s="72">
        <v>155</v>
      </c>
      <c r="H423" s="36">
        <v>42729</v>
      </c>
      <c r="I423" s="98"/>
    </row>
    <row r="424" spans="1:9" ht="94.5">
      <c r="A424" s="25" t="s">
        <v>1024</v>
      </c>
      <c r="B424" s="71" t="s">
        <v>910</v>
      </c>
      <c r="C424" s="53" t="s">
        <v>1052</v>
      </c>
      <c r="D424" s="56">
        <v>42468</v>
      </c>
      <c r="E424" s="57" t="s">
        <v>911</v>
      </c>
      <c r="F424" s="54" t="s">
        <v>1110</v>
      </c>
      <c r="G424" s="72">
        <v>805210.49</v>
      </c>
      <c r="H424" s="36">
        <v>42674</v>
      </c>
      <c r="I424" s="98"/>
    </row>
    <row r="425" spans="1:9" ht="108">
      <c r="A425" s="25" t="s">
        <v>1025</v>
      </c>
      <c r="B425" s="73" t="s">
        <v>912</v>
      </c>
      <c r="C425" s="53" t="s">
        <v>1125</v>
      </c>
      <c r="D425" s="56">
        <v>42398</v>
      </c>
      <c r="E425" s="57" t="s">
        <v>904</v>
      </c>
      <c r="F425" s="54" t="s">
        <v>947</v>
      </c>
      <c r="G425" s="72">
        <v>15945</v>
      </c>
      <c r="H425" s="36">
        <v>42735</v>
      </c>
      <c r="I425" s="98"/>
    </row>
    <row r="426" spans="1:9" ht="121.5">
      <c r="A426" s="25" t="s">
        <v>1026</v>
      </c>
      <c r="B426" s="73" t="s">
        <v>913</v>
      </c>
      <c r="C426" s="53" t="s">
        <v>1140</v>
      </c>
      <c r="D426" s="56">
        <v>42915</v>
      </c>
      <c r="E426" s="57">
        <v>182</v>
      </c>
      <c r="F426" s="54"/>
      <c r="G426" s="72">
        <v>6500</v>
      </c>
      <c r="H426" s="36">
        <v>43039</v>
      </c>
      <c r="I426" s="98"/>
    </row>
    <row r="427" spans="1:9" ht="54">
      <c r="A427" s="25" t="s">
        <v>855</v>
      </c>
      <c r="B427" s="73" t="s">
        <v>914</v>
      </c>
      <c r="C427" s="53" t="s">
        <v>1053</v>
      </c>
      <c r="D427" s="56">
        <v>42471</v>
      </c>
      <c r="E427" s="57">
        <v>57</v>
      </c>
      <c r="F427" s="54"/>
      <c r="G427" s="72">
        <v>8300</v>
      </c>
      <c r="H427" s="36">
        <v>42734</v>
      </c>
      <c r="I427" s="98"/>
    </row>
    <row r="428" spans="1:9" ht="67.5">
      <c r="A428" s="25" t="s">
        <v>856</v>
      </c>
      <c r="B428" s="73" t="s">
        <v>915</v>
      </c>
      <c r="C428" s="53" t="s">
        <v>1054</v>
      </c>
      <c r="D428" s="56">
        <v>42471</v>
      </c>
      <c r="E428" s="57">
        <v>56</v>
      </c>
      <c r="F428" s="54"/>
      <c r="G428" s="72">
        <v>35000</v>
      </c>
      <c r="H428" s="36">
        <v>42734</v>
      </c>
      <c r="I428" s="98"/>
    </row>
    <row r="429" spans="1:9" ht="40.5">
      <c r="A429" s="25" t="s">
        <v>857</v>
      </c>
      <c r="B429" s="73" t="s">
        <v>916</v>
      </c>
      <c r="C429" s="53" t="s">
        <v>1055</v>
      </c>
      <c r="D429" s="56">
        <v>42471</v>
      </c>
      <c r="E429" s="57">
        <v>54</v>
      </c>
      <c r="F429" s="54"/>
      <c r="G429" s="72">
        <v>3000</v>
      </c>
      <c r="H429" s="36">
        <v>42734</v>
      </c>
      <c r="I429" s="98"/>
    </row>
    <row r="430" spans="1:9" ht="94.5">
      <c r="A430" s="25" t="s">
        <v>858</v>
      </c>
      <c r="B430" s="74" t="s">
        <v>917</v>
      </c>
      <c r="C430" s="53" t="s">
        <v>1056</v>
      </c>
      <c r="D430" s="56">
        <v>42529</v>
      </c>
      <c r="E430" s="57">
        <v>176</v>
      </c>
      <c r="F430" s="54"/>
      <c r="G430" s="72">
        <v>2650</v>
      </c>
      <c r="H430" s="36">
        <v>42734</v>
      </c>
      <c r="I430" s="98"/>
    </row>
    <row r="431" spans="1:9" ht="81">
      <c r="A431" s="25" t="s">
        <v>859</v>
      </c>
      <c r="B431" s="75" t="s">
        <v>918</v>
      </c>
      <c r="C431" s="53" t="s">
        <v>1149</v>
      </c>
      <c r="D431" s="56">
        <v>43231</v>
      </c>
      <c r="E431" s="57">
        <v>170</v>
      </c>
      <c r="F431" s="54"/>
      <c r="G431" s="72">
        <v>5200</v>
      </c>
      <c r="H431" s="36">
        <v>43432</v>
      </c>
      <c r="I431" s="98">
        <v>43462</v>
      </c>
    </row>
    <row r="432" spans="1:9" ht="81">
      <c r="A432" s="25" t="s">
        <v>859</v>
      </c>
      <c r="B432" s="75" t="s">
        <v>918</v>
      </c>
      <c r="C432" s="53" t="s">
        <v>1149</v>
      </c>
      <c r="D432" s="56">
        <v>43231</v>
      </c>
      <c r="E432" s="57">
        <v>170</v>
      </c>
      <c r="F432" s="54"/>
      <c r="G432" s="72">
        <v>5200</v>
      </c>
      <c r="H432" s="36">
        <v>43432</v>
      </c>
      <c r="I432" s="98">
        <v>43462</v>
      </c>
    </row>
    <row r="433" spans="1:9" ht="27">
      <c r="A433" s="25" t="s">
        <v>860</v>
      </c>
      <c r="B433" s="75" t="s">
        <v>919</v>
      </c>
      <c r="C433" s="53" t="s">
        <v>1057</v>
      </c>
      <c r="D433" s="56">
        <v>42542</v>
      </c>
      <c r="E433" s="57">
        <v>193</v>
      </c>
      <c r="F433" s="54"/>
      <c r="G433" s="72">
        <v>3448</v>
      </c>
      <c r="H433" s="36">
        <v>42704</v>
      </c>
      <c r="I433" s="98"/>
    </row>
    <row r="434" spans="1:9" ht="40.5">
      <c r="A434" s="25" t="s">
        <v>861</v>
      </c>
      <c r="B434" s="75" t="s">
        <v>920</v>
      </c>
      <c r="C434" s="53" t="s">
        <v>1057</v>
      </c>
      <c r="D434" s="56">
        <v>42542</v>
      </c>
      <c r="E434" s="57">
        <v>193</v>
      </c>
      <c r="F434" s="54"/>
      <c r="G434" s="72">
        <v>4289</v>
      </c>
      <c r="H434" s="36">
        <v>42704</v>
      </c>
      <c r="I434" s="98"/>
    </row>
    <row r="435" spans="1:8" ht="94.5">
      <c r="A435" s="25" t="s">
        <v>862</v>
      </c>
      <c r="B435" s="75" t="s">
        <v>921</v>
      </c>
      <c r="C435" s="53" t="s">
        <v>1186</v>
      </c>
      <c r="D435" s="56">
        <v>43248</v>
      </c>
      <c r="E435" s="57" t="s">
        <v>1319</v>
      </c>
      <c r="F435" s="95" t="s">
        <v>1320</v>
      </c>
      <c r="G435" s="72">
        <v>232998.33</v>
      </c>
      <c r="H435" s="36">
        <v>43462</v>
      </c>
    </row>
    <row r="436" spans="1:9" ht="162">
      <c r="A436" s="25" t="s">
        <v>863</v>
      </c>
      <c r="B436" s="74" t="s">
        <v>922</v>
      </c>
      <c r="C436" s="53" t="s">
        <v>1058</v>
      </c>
      <c r="D436" s="56">
        <v>42613</v>
      </c>
      <c r="E436" s="57">
        <v>283</v>
      </c>
      <c r="F436" s="54"/>
      <c r="G436" s="72">
        <v>15000</v>
      </c>
      <c r="H436" s="36">
        <v>42734</v>
      </c>
      <c r="I436" s="98"/>
    </row>
    <row r="437" spans="1:9" ht="54">
      <c r="A437" s="25" t="s">
        <v>864</v>
      </c>
      <c r="B437" s="75" t="s">
        <v>923</v>
      </c>
      <c r="C437" s="53" t="s">
        <v>1167</v>
      </c>
      <c r="D437" s="42">
        <v>42962</v>
      </c>
      <c r="E437" s="43">
        <v>227</v>
      </c>
      <c r="F437" s="44"/>
      <c r="G437" s="45">
        <v>19000</v>
      </c>
      <c r="H437" s="36">
        <v>43069</v>
      </c>
      <c r="I437" s="98"/>
    </row>
    <row r="438" spans="1:9" ht="333.75" customHeight="1">
      <c r="A438" s="25" t="s">
        <v>865</v>
      </c>
      <c r="B438" s="75" t="s">
        <v>924</v>
      </c>
      <c r="C438" s="53" t="s">
        <v>1168</v>
      </c>
      <c r="D438" s="42">
        <v>42962</v>
      </c>
      <c r="E438" s="43">
        <v>227</v>
      </c>
      <c r="F438" s="44"/>
      <c r="G438" s="45">
        <v>41000</v>
      </c>
      <c r="H438" s="36">
        <v>43069</v>
      </c>
      <c r="I438" s="98"/>
    </row>
    <row r="439" spans="1:9" ht="148.5">
      <c r="A439" s="25" t="s">
        <v>866</v>
      </c>
      <c r="B439" s="75" t="s">
        <v>925</v>
      </c>
      <c r="C439" s="53" t="s">
        <v>1059</v>
      </c>
      <c r="D439" s="42">
        <v>42654</v>
      </c>
      <c r="E439" s="43" t="s">
        <v>926</v>
      </c>
      <c r="F439" s="44" t="s">
        <v>1115</v>
      </c>
      <c r="G439" s="45">
        <v>290070</v>
      </c>
      <c r="H439" s="36">
        <v>42734</v>
      </c>
      <c r="I439" s="98"/>
    </row>
    <row r="440" spans="1:9" ht="202.5">
      <c r="A440" s="25" t="s">
        <v>867</v>
      </c>
      <c r="B440" s="85" t="s">
        <v>1063</v>
      </c>
      <c r="C440" s="53" t="s">
        <v>1064</v>
      </c>
      <c r="D440" s="42">
        <v>43193</v>
      </c>
      <c r="E440" s="43" t="s">
        <v>1275</v>
      </c>
      <c r="F440" s="61" t="s">
        <v>1293</v>
      </c>
      <c r="G440" s="55">
        <v>14055.39</v>
      </c>
      <c r="H440" s="36"/>
      <c r="I440" s="36">
        <v>43462</v>
      </c>
    </row>
    <row r="441" spans="1:9" ht="202.5">
      <c r="A441" s="25" t="s">
        <v>868</v>
      </c>
      <c r="B441" s="85" t="s">
        <v>1066</v>
      </c>
      <c r="C441" s="53" t="s">
        <v>1067</v>
      </c>
      <c r="D441" s="42">
        <v>43193</v>
      </c>
      <c r="E441" s="43" t="s">
        <v>1275</v>
      </c>
      <c r="F441" s="61" t="s">
        <v>1293</v>
      </c>
      <c r="G441" s="55">
        <v>18071.21</v>
      </c>
      <c r="H441" s="36"/>
      <c r="I441" s="36">
        <v>43462</v>
      </c>
    </row>
    <row r="442" spans="1:9" ht="216">
      <c r="A442" s="25" t="s">
        <v>869</v>
      </c>
      <c r="B442" s="85" t="s">
        <v>1072</v>
      </c>
      <c r="C442" s="53" t="s">
        <v>1073</v>
      </c>
      <c r="D442" s="42">
        <v>42479</v>
      </c>
      <c r="E442" s="43" t="s">
        <v>1074</v>
      </c>
      <c r="F442" s="44" t="s">
        <v>1075</v>
      </c>
      <c r="G442" s="45">
        <v>202600</v>
      </c>
      <c r="H442" s="36">
        <v>42735</v>
      </c>
      <c r="I442" s="98"/>
    </row>
    <row r="443" spans="1:8" ht="15">
      <c r="A443" s="25" t="s">
        <v>870</v>
      </c>
      <c r="B443" s="71" t="s">
        <v>1076</v>
      </c>
      <c r="C443" s="71" t="s">
        <v>1076</v>
      </c>
      <c r="D443" s="42">
        <v>43004</v>
      </c>
      <c r="E443" s="59">
        <v>263</v>
      </c>
      <c r="F443" s="44"/>
      <c r="G443" s="45">
        <v>7240</v>
      </c>
      <c r="H443" s="36">
        <v>43099</v>
      </c>
    </row>
    <row r="444" spans="1:8" ht="15">
      <c r="A444" s="25" t="s">
        <v>871</v>
      </c>
      <c r="B444" s="71" t="s">
        <v>1080</v>
      </c>
      <c r="C444" s="71" t="s">
        <v>1080</v>
      </c>
      <c r="D444" s="42">
        <v>43004</v>
      </c>
      <c r="E444" s="59">
        <v>263</v>
      </c>
      <c r="F444" s="44"/>
      <c r="G444" s="45">
        <v>7920</v>
      </c>
      <c r="H444" s="36">
        <v>43099</v>
      </c>
    </row>
    <row r="445" spans="1:9" ht="27">
      <c r="A445" s="25" t="s">
        <v>872</v>
      </c>
      <c r="B445" s="71" t="s">
        <v>1081</v>
      </c>
      <c r="C445" s="71" t="s">
        <v>1081</v>
      </c>
      <c r="D445" s="42" t="s">
        <v>1077</v>
      </c>
      <c r="E445" s="43" t="s">
        <v>1078</v>
      </c>
      <c r="F445" s="44" t="s">
        <v>1079</v>
      </c>
      <c r="G445" s="45">
        <v>9225</v>
      </c>
      <c r="H445" s="36">
        <v>42643</v>
      </c>
      <c r="I445" s="98"/>
    </row>
    <row r="446" spans="1:9" ht="27">
      <c r="A446" s="25" t="s">
        <v>873</v>
      </c>
      <c r="B446" s="71" t="s">
        <v>1082</v>
      </c>
      <c r="C446" s="71" t="s">
        <v>1082</v>
      </c>
      <c r="D446" s="42" t="s">
        <v>1077</v>
      </c>
      <c r="E446" s="43" t="s">
        <v>1078</v>
      </c>
      <c r="F446" s="44" t="s">
        <v>1079</v>
      </c>
      <c r="G446" s="45">
        <v>10252.9</v>
      </c>
      <c r="H446" s="36">
        <v>42643</v>
      </c>
      <c r="I446" s="98"/>
    </row>
    <row r="447" spans="1:9" ht="229.5">
      <c r="A447" s="25" t="s">
        <v>874</v>
      </c>
      <c r="B447" s="85" t="s">
        <v>1083</v>
      </c>
      <c r="C447" s="53" t="s">
        <v>1084</v>
      </c>
      <c r="D447" s="42">
        <v>42667</v>
      </c>
      <c r="E447" s="59">
        <v>340</v>
      </c>
      <c r="F447" s="48"/>
      <c r="G447" s="45">
        <v>16000</v>
      </c>
      <c r="H447" s="36">
        <v>42734</v>
      </c>
      <c r="I447" s="98"/>
    </row>
    <row r="448" spans="1:9" ht="243">
      <c r="A448" s="25" t="s">
        <v>875</v>
      </c>
      <c r="B448" s="85" t="s">
        <v>1085</v>
      </c>
      <c r="C448" s="53" t="s">
        <v>1086</v>
      </c>
      <c r="D448" s="42">
        <v>42667</v>
      </c>
      <c r="E448" s="59">
        <v>340</v>
      </c>
      <c r="F448" s="61"/>
      <c r="G448" s="45">
        <v>15000</v>
      </c>
      <c r="H448" s="36">
        <v>42734</v>
      </c>
      <c r="I448" s="98"/>
    </row>
    <row r="449" spans="1:9" ht="148.5">
      <c r="A449" s="25" t="s">
        <v>876</v>
      </c>
      <c r="B449" s="85" t="s">
        <v>1087</v>
      </c>
      <c r="C449" s="53" t="s">
        <v>1088</v>
      </c>
      <c r="D449" s="42">
        <v>42535</v>
      </c>
      <c r="E449" s="43" t="s">
        <v>1089</v>
      </c>
      <c r="F449" s="61" t="s">
        <v>1090</v>
      </c>
      <c r="G449" s="45">
        <v>26.5</v>
      </c>
      <c r="H449" s="36">
        <v>42735</v>
      </c>
      <c r="I449" s="98"/>
    </row>
    <row r="450" spans="1:9" ht="148.5">
      <c r="A450" s="25" t="s">
        <v>1027</v>
      </c>
      <c r="B450" s="71" t="s">
        <v>1091</v>
      </c>
      <c r="C450" s="53" t="s">
        <v>1088</v>
      </c>
      <c r="D450" s="42">
        <v>42535</v>
      </c>
      <c r="E450" s="43" t="s">
        <v>1089</v>
      </c>
      <c r="F450" s="61" t="s">
        <v>1090</v>
      </c>
      <c r="G450" s="45">
        <v>33.53</v>
      </c>
      <c r="H450" s="36">
        <v>42735</v>
      </c>
      <c r="I450" s="98"/>
    </row>
    <row r="451" spans="1:9" ht="148.5">
      <c r="A451" s="25" t="s">
        <v>1028</v>
      </c>
      <c r="B451" s="71" t="s">
        <v>1092</v>
      </c>
      <c r="C451" s="53" t="s">
        <v>1088</v>
      </c>
      <c r="D451" s="42">
        <v>42535</v>
      </c>
      <c r="E451" s="43" t="s">
        <v>1089</v>
      </c>
      <c r="F451" s="61" t="s">
        <v>1090</v>
      </c>
      <c r="G451" s="45">
        <v>33.53</v>
      </c>
      <c r="H451" s="36">
        <v>42735</v>
      </c>
      <c r="I451" s="98"/>
    </row>
    <row r="452" spans="1:9" ht="148.5">
      <c r="A452" s="25" t="s">
        <v>1029</v>
      </c>
      <c r="B452" s="71" t="s">
        <v>1093</v>
      </c>
      <c r="C452" s="53" t="s">
        <v>1088</v>
      </c>
      <c r="D452" s="42">
        <v>42535</v>
      </c>
      <c r="E452" s="43" t="s">
        <v>1089</v>
      </c>
      <c r="F452" s="61" t="s">
        <v>1090</v>
      </c>
      <c r="G452" s="45">
        <v>33.53</v>
      </c>
      <c r="H452" s="36">
        <v>42735</v>
      </c>
      <c r="I452" s="98"/>
    </row>
    <row r="453" spans="1:9" ht="148.5">
      <c r="A453" s="25" t="s">
        <v>1030</v>
      </c>
      <c r="B453" s="71" t="s">
        <v>1094</v>
      </c>
      <c r="C453" s="53" t="s">
        <v>1088</v>
      </c>
      <c r="D453" s="42">
        <v>42535</v>
      </c>
      <c r="E453" s="43" t="s">
        <v>1089</v>
      </c>
      <c r="F453" s="61" t="s">
        <v>1090</v>
      </c>
      <c r="G453" s="45">
        <v>33.53</v>
      </c>
      <c r="H453" s="36">
        <v>42735</v>
      </c>
      <c r="I453" s="98"/>
    </row>
    <row r="454" spans="1:9" ht="148.5">
      <c r="A454" s="25" t="s">
        <v>1031</v>
      </c>
      <c r="B454" s="71" t="s">
        <v>1095</v>
      </c>
      <c r="C454" s="53" t="s">
        <v>1088</v>
      </c>
      <c r="D454" s="42">
        <v>42535</v>
      </c>
      <c r="E454" s="43" t="s">
        <v>1089</v>
      </c>
      <c r="F454" s="61" t="s">
        <v>1090</v>
      </c>
      <c r="G454" s="45">
        <v>41.63</v>
      </c>
      <c r="H454" s="36">
        <v>42735</v>
      </c>
      <c r="I454" s="98"/>
    </row>
    <row r="455" spans="1:17" ht="148.5">
      <c r="A455" s="25" t="s">
        <v>1032</v>
      </c>
      <c r="B455" s="71" t="s">
        <v>1096</v>
      </c>
      <c r="C455" s="53" t="s">
        <v>1088</v>
      </c>
      <c r="D455" s="42">
        <v>42535</v>
      </c>
      <c r="E455" s="43" t="s">
        <v>1089</v>
      </c>
      <c r="F455" s="61" t="s">
        <v>1090</v>
      </c>
      <c r="G455" s="45">
        <v>29.1</v>
      </c>
      <c r="H455" s="36">
        <v>42735</v>
      </c>
      <c r="I455" s="98"/>
      <c r="Q455" s="5" t="s">
        <v>1112</v>
      </c>
    </row>
    <row r="456" spans="1:9" ht="148.5">
      <c r="A456" s="25" t="s">
        <v>1033</v>
      </c>
      <c r="B456" s="71" t="s">
        <v>1097</v>
      </c>
      <c r="C456" s="53" t="s">
        <v>1088</v>
      </c>
      <c r="D456" s="42">
        <v>42535</v>
      </c>
      <c r="E456" s="43" t="s">
        <v>1089</v>
      </c>
      <c r="F456" s="61" t="s">
        <v>1090</v>
      </c>
      <c r="G456" s="45">
        <v>53.33</v>
      </c>
      <c r="H456" s="36">
        <v>42735</v>
      </c>
      <c r="I456" s="98"/>
    </row>
    <row r="457" spans="1:9" ht="148.5">
      <c r="A457" s="25" t="s">
        <v>1034</v>
      </c>
      <c r="B457" s="71" t="s">
        <v>1098</v>
      </c>
      <c r="C457" s="53" t="s">
        <v>1088</v>
      </c>
      <c r="D457" s="42">
        <v>42535</v>
      </c>
      <c r="E457" s="43" t="s">
        <v>1089</v>
      </c>
      <c r="F457" s="61" t="s">
        <v>1090</v>
      </c>
      <c r="G457" s="45">
        <v>41.92</v>
      </c>
      <c r="H457" s="36">
        <v>42735</v>
      </c>
      <c r="I457" s="98"/>
    </row>
    <row r="458" spans="1:9" ht="148.5">
      <c r="A458" s="25" t="s">
        <v>1035</v>
      </c>
      <c r="B458" s="71" t="s">
        <v>1099</v>
      </c>
      <c r="C458" s="53" t="s">
        <v>1088</v>
      </c>
      <c r="D458" s="42">
        <v>42535</v>
      </c>
      <c r="E458" s="43" t="s">
        <v>1089</v>
      </c>
      <c r="F458" s="61" t="s">
        <v>1090</v>
      </c>
      <c r="G458" s="45">
        <v>41.92</v>
      </c>
      <c r="H458" s="36">
        <v>42735</v>
      </c>
      <c r="I458" s="98"/>
    </row>
    <row r="459" spans="1:9" ht="148.5">
      <c r="A459" s="25" t="s">
        <v>1036</v>
      </c>
      <c r="B459" s="71" t="s">
        <v>1100</v>
      </c>
      <c r="C459" s="53" t="s">
        <v>1088</v>
      </c>
      <c r="D459" s="42">
        <v>42535</v>
      </c>
      <c r="E459" s="43" t="s">
        <v>1089</v>
      </c>
      <c r="F459" s="61" t="s">
        <v>1090</v>
      </c>
      <c r="G459" s="45">
        <v>41.92</v>
      </c>
      <c r="H459" s="36">
        <v>42735</v>
      </c>
      <c r="I459" s="98"/>
    </row>
    <row r="460" spans="1:9" ht="148.5">
      <c r="A460" s="25" t="s">
        <v>1037</v>
      </c>
      <c r="B460" s="71" t="s">
        <v>1101</v>
      </c>
      <c r="C460" s="53" t="s">
        <v>1088</v>
      </c>
      <c r="D460" s="42">
        <v>42535</v>
      </c>
      <c r="E460" s="43" t="s">
        <v>1089</v>
      </c>
      <c r="F460" s="61" t="s">
        <v>1090</v>
      </c>
      <c r="G460" s="45">
        <v>47.79</v>
      </c>
      <c r="H460" s="36">
        <v>42735</v>
      </c>
      <c r="I460" s="98"/>
    </row>
    <row r="461" spans="1:9" ht="148.5" hidden="1">
      <c r="A461" s="25" t="s">
        <v>1038</v>
      </c>
      <c r="B461" s="71" t="s">
        <v>1102</v>
      </c>
      <c r="C461" s="53" t="s">
        <v>1088</v>
      </c>
      <c r="D461" s="42">
        <v>42535</v>
      </c>
      <c r="E461" s="43" t="s">
        <v>1089</v>
      </c>
      <c r="F461" s="61" t="s">
        <v>1090</v>
      </c>
      <c r="G461" s="45">
        <v>41.92</v>
      </c>
      <c r="H461" s="36"/>
      <c r="I461" s="98"/>
    </row>
    <row r="462" spans="1:9" ht="148.5">
      <c r="A462" s="25" t="s">
        <v>1039</v>
      </c>
      <c r="B462" s="71" t="s">
        <v>1103</v>
      </c>
      <c r="C462" s="53" t="s">
        <v>1088</v>
      </c>
      <c r="D462" s="42">
        <v>42535</v>
      </c>
      <c r="E462" s="43" t="s">
        <v>1089</v>
      </c>
      <c r="F462" s="61" t="s">
        <v>1090</v>
      </c>
      <c r="G462" s="45">
        <v>37.5</v>
      </c>
      <c r="H462" s="36">
        <v>42735</v>
      </c>
      <c r="I462" s="98"/>
    </row>
    <row r="463" spans="1:9" ht="148.5">
      <c r="A463" s="25" t="s">
        <v>1040</v>
      </c>
      <c r="B463" s="71" t="s">
        <v>1104</v>
      </c>
      <c r="C463" s="53" t="s">
        <v>1088</v>
      </c>
      <c r="D463" s="42">
        <v>42535</v>
      </c>
      <c r="E463" s="43" t="s">
        <v>1089</v>
      </c>
      <c r="F463" s="61" t="s">
        <v>1090</v>
      </c>
      <c r="G463" s="45">
        <v>51.61</v>
      </c>
      <c r="H463" s="36">
        <v>42735</v>
      </c>
      <c r="I463" s="98"/>
    </row>
    <row r="464" spans="1:9" ht="243">
      <c r="A464" s="25" t="s">
        <v>1041</v>
      </c>
      <c r="B464" s="85" t="s">
        <v>1105</v>
      </c>
      <c r="C464" s="53" t="s">
        <v>1106</v>
      </c>
      <c r="D464" s="42">
        <v>42529</v>
      </c>
      <c r="E464" s="43">
        <v>175</v>
      </c>
      <c r="F464" s="48"/>
      <c r="G464" s="45">
        <v>18.47</v>
      </c>
      <c r="H464" s="36">
        <v>42673</v>
      </c>
      <c r="I464" s="98"/>
    </row>
    <row r="465" spans="1:8" ht="81">
      <c r="A465" s="25" t="s">
        <v>1042</v>
      </c>
      <c r="B465" s="75" t="s">
        <v>1107</v>
      </c>
      <c r="C465" s="21" t="s">
        <v>1108</v>
      </c>
      <c r="D465" s="56">
        <v>43073</v>
      </c>
      <c r="E465" s="57" t="s">
        <v>1209</v>
      </c>
      <c r="F465" s="51" t="s">
        <v>1210</v>
      </c>
      <c r="G465" s="72">
        <v>423000</v>
      </c>
      <c r="H465" s="117">
        <v>43100</v>
      </c>
    </row>
    <row r="466" spans="1:8" ht="81">
      <c r="A466" s="25" t="s">
        <v>1043</v>
      </c>
      <c r="B466" s="75" t="s">
        <v>1109</v>
      </c>
      <c r="C466" s="21" t="s">
        <v>1108</v>
      </c>
      <c r="D466" s="56">
        <v>43073</v>
      </c>
      <c r="E466" s="57" t="s">
        <v>1209</v>
      </c>
      <c r="F466" s="51" t="s">
        <v>1210</v>
      </c>
      <c r="G466" s="72">
        <v>508500</v>
      </c>
      <c r="H466" s="117">
        <v>43100</v>
      </c>
    </row>
    <row r="467" spans="1:8" ht="54">
      <c r="A467" s="25" t="s">
        <v>1044</v>
      </c>
      <c r="B467" s="87" t="s">
        <v>1117</v>
      </c>
      <c r="C467" s="21" t="s">
        <v>1119</v>
      </c>
      <c r="D467" s="56">
        <v>42892</v>
      </c>
      <c r="E467" s="57">
        <v>168</v>
      </c>
      <c r="F467" s="51"/>
      <c r="G467" s="72">
        <v>7364</v>
      </c>
      <c r="H467" s="117">
        <v>43039</v>
      </c>
    </row>
    <row r="468" spans="1:8" ht="54">
      <c r="A468" s="25" t="s">
        <v>1045</v>
      </c>
      <c r="B468" s="87" t="s">
        <v>1118</v>
      </c>
      <c r="C468" s="86" t="s">
        <v>1119</v>
      </c>
      <c r="D468" s="46">
        <v>42892</v>
      </c>
      <c r="E468" s="48" t="s">
        <v>1120</v>
      </c>
      <c r="F468" s="48"/>
      <c r="G468" s="88">
        <v>7615</v>
      </c>
      <c r="H468" s="46">
        <v>43039</v>
      </c>
    </row>
    <row r="469" spans="1:8" ht="94.5">
      <c r="A469" s="25" t="s">
        <v>1141</v>
      </c>
      <c r="B469" s="87" t="s">
        <v>1142</v>
      </c>
      <c r="C469" s="86" t="s">
        <v>1143</v>
      </c>
      <c r="D469" s="46">
        <v>42915</v>
      </c>
      <c r="E469" s="48" t="s">
        <v>1144</v>
      </c>
      <c r="F469" s="48"/>
      <c r="G469" s="88">
        <v>1100</v>
      </c>
      <c r="H469" s="46">
        <v>43039</v>
      </c>
    </row>
    <row r="470" spans="1:9" ht="175.5">
      <c r="A470" s="25" t="s">
        <v>1145</v>
      </c>
      <c r="B470" s="87" t="s">
        <v>1146</v>
      </c>
      <c r="C470" s="86" t="s">
        <v>1147</v>
      </c>
      <c r="D470" s="46">
        <v>43231</v>
      </c>
      <c r="E470" s="48" t="s">
        <v>1302</v>
      </c>
      <c r="F470" s="48"/>
      <c r="G470" s="88">
        <v>15400</v>
      </c>
      <c r="H470" s="46">
        <v>43432</v>
      </c>
      <c r="I470" s="106">
        <v>43462</v>
      </c>
    </row>
    <row r="471" spans="1:8" ht="69" customHeight="1">
      <c r="A471" s="25" t="s">
        <v>1156</v>
      </c>
      <c r="B471" s="92" t="s">
        <v>1162</v>
      </c>
      <c r="C471" s="86" t="s">
        <v>1158</v>
      </c>
      <c r="D471" s="46">
        <v>42915</v>
      </c>
      <c r="E471" s="48" t="s">
        <v>1161</v>
      </c>
      <c r="F471" s="48"/>
      <c r="G471" s="88">
        <v>5500</v>
      </c>
      <c r="H471" s="46">
        <v>43039</v>
      </c>
    </row>
    <row r="472" spans="1:8" ht="145.5" customHeight="1">
      <c r="A472" s="25" t="s">
        <v>1157</v>
      </c>
      <c r="B472" s="92" t="s">
        <v>1155</v>
      </c>
      <c r="C472" s="86" t="s">
        <v>1159</v>
      </c>
      <c r="D472" s="46">
        <v>42915</v>
      </c>
      <c r="E472" s="48" t="s">
        <v>1161</v>
      </c>
      <c r="F472" s="48"/>
      <c r="G472" s="88">
        <v>20000</v>
      </c>
      <c r="H472" s="46">
        <v>43039</v>
      </c>
    </row>
    <row r="473" spans="1:8" ht="336" customHeight="1">
      <c r="A473" s="25" t="s">
        <v>1172</v>
      </c>
      <c r="B473" s="92" t="s">
        <v>1173</v>
      </c>
      <c r="C473" s="86" t="s">
        <v>1174</v>
      </c>
      <c r="D473" s="46">
        <v>42962</v>
      </c>
      <c r="E473" s="48" t="s">
        <v>1175</v>
      </c>
      <c r="F473" s="48"/>
      <c r="G473" s="88">
        <v>23000</v>
      </c>
      <c r="H473" s="46">
        <v>43069</v>
      </c>
    </row>
    <row r="474" spans="1:8" ht="88.5" customHeight="1">
      <c r="A474" s="25" t="s">
        <v>1182</v>
      </c>
      <c r="B474" s="92" t="s">
        <v>1183</v>
      </c>
      <c r="C474" s="86" t="s">
        <v>1185</v>
      </c>
      <c r="D474" s="46">
        <v>42975</v>
      </c>
      <c r="E474" s="48" t="s">
        <v>1184</v>
      </c>
      <c r="F474" s="94" t="s">
        <v>1187</v>
      </c>
      <c r="G474" s="88">
        <v>80517.26</v>
      </c>
      <c r="H474" s="46">
        <v>43100</v>
      </c>
    </row>
    <row r="475" spans="1:8" ht="273" customHeight="1">
      <c r="A475" s="25" t="s">
        <v>1192</v>
      </c>
      <c r="B475" s="92" t="s">
        <v>1316</v>
      </c>
      <c r="C475" s="86" t="s">
        <v>1317</v>
      </c>
      <c r="D475" s="46">
        <v>43242</v>
      </c>
      <c r="E475" s="48" t="s">
        <v>1311</v>
      </c>
      <c r="F475" s="94"/>
      <c r="G475" s="88">
        <v>96000</v>
      </c>
      <c r="H475" s="46">
        <v>43405</v>
      </c>
    </row>
    <row r="476" spans="1:8" ht="242.25" customHeight="1">
      <c r="A476" s="25" t="s">
        <v>1199</v>
      </c>
      <c r="B476" s="92" t="s">
        <v>1200</v>
      </c>
      <c r="C476" s="86" t="s">
        <v>1201</v>
      </c>
      <c r="D476" s="46">
        <v>43053</v>
      </c>
      <c r="E476" s="48" t="s">
        <v>1202</v>
      </c>
      <c r="F476" s="94"/>
      <c r="G476" s="88">
        <v>42250</v>
      </c>
      <c r="H476" s="46">
        <v>43100</v>
      </c>
    </row>
    <row r="477" spans="1:9" ht="242.25" customHeight="1">
      <c r="A477" s="25" t="s">
        <v>1278</v>
      </c>
      <c r="B477" s="92" t="s">
        <v>1280</v>
      </c>
      <c r="C477" s="86" t="s">
        <v>1279</v>
      </c>
      <c r="D477" s="46">
        <v>43196</v>
      </c>
      <c r="E477" s="48" t="s">
        <v>1281</v>
      </c>
      <c r="F477" s="94"/>
      <c r="G477" s="88">
        <v>98000</v>
      </c>
      <c r="H477" s="46"/>
      <c r="I477" s="46">
        <v>43276</v>
      </c>
    </row>
    <row r="478" spans="1:9" ht="170.25" customHeight="1">
      <c r="A478" s="25" t="s">
        <v>1283</v>
      </c>
      <c r="B478" s="92" t="s">
        <v>1284</v>
      </c>
      <c r="C478" s="86" t="s">
        <v>1285</v>
      </c>
      <c r="D478" s="46">
        <v>43196</v>
      </c>
      <c r="E478" s="48" t="s">
        <v>1286</v>
      </c>
      <c r="F478" s="94"/>
      <c r="G478" s="88">
        <v>2500</v>
      </c>
      <c r="H478" s="46"/>
      <c r="I478" s="46">
        <v>43312</v>
      </c>
    </row>
    <row r="479" spans="1:9" ht="231.75" customHeight="1">
      <c r="A479" s="25" t="s">
        <v>1289</v>
      </c>
      <c r="B479" s="92" t="s">
        <v>1290</v>
      </c>
      <c r="C479" s="86" t="s">
        <v>1291</v>
      </c>
      <c r="D479" s="46">
        <v>43196</v>
      </c>
      <c r="E479" s="48" t="s">
        <v>1292</v>
      </c>
      <c r="F479" s="94"/>
      <c r="G479" s="88">
        <v>33500</v>
      </c>
      <c r="H479" s="46"/>
      <c r="I479" s="46">
        <v>43312</v>
      </c>
    </row>
    <row r="480" spans="1:9" ht="409.5" customHeight="1">
      <c r="A480" s="25" t="s">
        <v>1294</v>
      </c>
      <c r="B480" s="124" t="s">
        <v>1295</v>
      </c>
      <c r="C480" s="86" t="s">
        <v>1297</v>
      </c>
      <c r="D480" s="46">
        <v>43228</v>
      </c>
      <c r="E480" s="48" t="s">
        <v>1296</v>
      </c>
      <c r="F480" s="94"/>
      <c r="G480" s="88">
        <v>62200</v>
      </c>
      <c r="H480" s="46"/>
      <c r="I480" s="46">
        <v>43312</v>
      </c>
    </row>
    <row r="481" spans="1:9" ht="396.75" customHeight="1">
      <c r="A481" s="25" t="s">
        <v>1304</v>
      </c>
      <c r="B481" s="147" t="s">
        <v>1303</v>
      </c>
      <c r="C481" s="148" t="s">
        <v>1305</v>
      </c>
      <c r="D481" s="149">
        <v>43231</v>
      </c>
      <c r="E481" s="48" t="s">
        <v>1302</v>
      </c>
      <c r="F481" s="94"/>
      <c r="G481" s="88">
        <v>26500</v>
      </c>
      <c r="H481" s="46">
        <v>43432</v>
      </c>
      <c r="I481" s="106">
        <v>43462</v>
      </c>
    </row>
    <row r="482" spans="1:9" ht="87" customHeight="1">
      <c r="A482" s="25" t="s">
        <v>1333</v>
      </c>
      <c r="B482" s="124" t="s">
        <v>1335</v>
      </c>
      <c r="C482" s="151" t="s">
        <v>1337</v>
      </c>
      <c r="D482" s="46">
        <v>43269</v>
      </c>
      <c r="E482" s="48" t="s">
        <v>1338</v>
      </c>
      <c r="F482" s="94"/>
      <c r="G482" s="88">
        <v>3500</v>
      </c>
      <c r="H482" s="46"/>
      <c r="I482" s="106">
        <v>43462</v>
      </c>
    </row>
    <row r="483" spans="1:9" ht="95.25" customHeight="1">
      <c r="A483" s="25" t="s">
        <v>1334</v>
      </c>
      <c r="B483" s="124" t="s">
        <v>1336</v>
      </c>
      <c r="C483" s="151" t="s">
        <v>1337</v>
      </c>
      <c r="D483" s="46">
        <v>43269</v>
      </c>
      <c r="E483" s="48" t="s">
        <v>1338</v>
      </c>
      <c r="F483" s="94"/>
      <c r="G483" s="88">
        <v>10000</v>
      </c>
      <c r="H483" s="46"/>
      <c r="I483" s="106">
        <v>43462</v>
      </c>
    </row>
    <row r="484" spans="1:8" ht="15.75" customHeight="1">
      <c r="A484" s="25"/>
      <c r="B484" s="150"/>
      <c r="C484" s="21"/>
      <c r="D484" s="36"/>
      <c r="E484" s="48"/>
      <c r="F484" s="94"/>
      <c r="G484" s="88"/>
      <c r="H484" s="46"/>
    </row>
    <row r="485" spans="1:8" ht="15.75" customHeight="1">
      <c r="A485" s="25"/>
      <c r="B485" s="124"/>
      <c r="C485" s="86"/>
      <c r="D485" s="46"/>
      <c r="E485" s="48"/>
      <c r="F485" s="94"/>
      <c r="G485" s="88"/>
      <c r="H485" s="46"/>
    </row>
    <row r="487" spans="1:13" ht="18.75" customHeight="1">
      <c r="A487" s="139" t="s">
        <v>894</v>
      </c>
      <c r="B487" s="139"/>
      <c r="C487" s="139"/>
      <c r="D487" s="17"/>
      <c r="E487" s="134" t="s">
        <v>898</v>
      </c>
      <c r="F487" s="134"/>
      <c r="H487" s="118"/>
      <c r="I487" s="104"/>
      <c r="J487" s="110"/>
      <c r="M487" s="14"/>
    </row>
    <row r="488" spans="5:13" ht="16.5" customHeight="1">
      <c r="E488" s="135" t="s">
        <v>890</v>
      </c>
      <c r="F488" s="135"/>
      <c r="G488" s="13"/>
      <c r="H488" s="119" t="s">
        <v>891</v>
      </c>
      <c r="I488" s="105"/>
      <c r="J488" s="110"/>
      <c r="M488" s="15"/>
    </row>
    <row r="489" spans="1:10" ht="15.75" customHeight="1">
      <c r="A489" s="138" t="s">
        <v>892</v>
      </c>
      <c r="B489" s="138"/>
      <c r="C489" s="18"/>
      <c r="D489" s="18"/>
      <c r="E489" s="16"/>
      <c r="J489" s="110"/>
    </row>
    <row r="490" spans="1:13" ht="15.75" customHeight="1">
      <c r="A490" s="132" t="s">
        <v>900</v>
      </c>
      <c r="B490" s="132"/>
      <c r="C490" s="132"/>
      <c r="D490" s="18"/>
      <c r="E490" s="134" t="s">
        <v>899</v>
      </c>
      <c r="F490" s="134"/>
      <c r="H490" s="118"/>
      <c r="I490" s="104"/>
      <c r="J490" s="110"/>
      <c r="M490" s="14"/>
    </row>
    <row r="491" spans="1:13" ht="16.5" customHeight="1">
      <c r="A491" s="133" t="s">
        <v>893</v>
      </c>
      <c r="B491" s="133"/>
      <c r="C491" s="133"/>
      <c r="D491" s="18"/>
      <c r="E491" s="135" t="s">
        <v>890</v>
      </c>
      <c r="F491" s="135"/>
      <c r="H491" s="119" t="s">
        <v>891</v>
      </c>
      <c r="I491" s="105"/>
      <c r="J491" s="110"/>
      <c r="M491" s="15"/>
    </row>
    <row r="492" spans="8:10" ht="15">
      <c r="H492" s="123"/>
      <c r="J492" s="110"/>
    </row>
    <row r="493" spans="1:8" ht="15">
      <c r="A493" s="128" t="s">
        <v>895</v>
      </c>
      <c r="B493" s="128"/>
      <c r="H493" s="123"/>
    </row>
    <row r="494" spans="1:8" ht="15">
      <c r="A494" s="126" t="s">
        <v>901</v>
      </c>
      <c r="B494" s="127"/>
      <c r="H494" s="123"/>
    </row>
    <row r="495" ht="15">
      <c r="H495" s="123"/>
    </row>
    <row r="496" ht="15">
      <c r="H496" s="123"/>
    </row>
    <row r="497" ht="15">
      <c r="H497" s="123"/>
    </row>
    <row r="498" ht="15">
      <c r="H498" s="123"/>
    </row>
    <row r="499" ht="15">
      <c r="H499" s="123"/>
    </row>
    <row r="500" ht="15">
      <c r="H500" s="123"/>
    </row>
    <row r="501" ht="15">
      <c r="H501" s="123"/>
    </row>
    <row r="502" ht="15">
      <c r="H502" s="123"/>
    </row>
    <row r="503" ht="15">
      <c r="H503" s="123"/>
    </row>
    <row r="504" ht="15">
      <c r="H504" s="123"/>
    </row>
    <row r="505" ht="15">
      <c r="H505" s="123"/>
    </row>
    <row r="506" ht="15">
      <c r="H506" s="123"/>
    </row>
    <row r="507" ht="15">
      <c r="H507" s="123"/>
    </row>
    <row r="508" ht="15">
      <c r="H508" s="123"/>
    </row>
    <row r="509" ht="15">
      <c r="H509" s="123"/>
    </row>
    <row r="510" ht="15">
      <c r="H510" s="123"/>
    </row>
    <row r="511" ht="15">
      <c r="H511" s="123"/>
    </row>
    <row r="512" ht="15">
      <c r="H512" s="123"/>
    </row>
    <row r="513" ht="15">
      <c r="H513" s="123"/>
    </row>
    <row r="514" ht="15">
      <c r="H514" s="123"/>
    </row>
    <row r="515" ht="15">
      <c r="H515" s="123"/>
    </row>
    <row r="516" ht="15">
      <c r="H516" s="123"/>
    </row>
    <row r="517" ht="15">
      <c r="H517" s="123"/>
    </row>
    <row r="518" ht="15">
      <c r="H518" s="123"/>
    </row>
    <row r="519" ht="15">
      <c r="H519" s="123"/>
    </row>
    <row r="520" ht="15">
      <c r="H520" s="123"/>
    </row>
    <row r="521" ht="15">
      <c r="H521" s="123"/>
    </row>
    <row r="522" ht="15">
      <c r="H522" s="123"/>
    </row>
    <row r="523" ht="15">
      <c r="H523" s="123"/>
    </row>
    <row r="524" ht="15">
      <c r="H524" s="123"/>
    </row>
    <row r="525" ht="15">
      <c r="H525" s="123"/>
    </row>
    <row r="526" ht="15">
      <c r="H526" s="123"/>
    </row>
    <row r="527" ht="15">
      <c r="H527" s="123"/>
    </row>
    <row r="528" ht="15">
      <c r="H528" s="123"/>
    </row>
    <row r="529" ht="15">
      <c r="H529" s="123"/>
    </row>
    <row r="530" ht="15">
      <c r="H530" s="123"/>
    </row>
    <row r="531" ht="15">
      <c r="H531" s="123"/>
    </row>
    <row r="532" ht="15">
      <c r="H532" s="123"/>
    </row>
    <row r="533" ht="15">
      <c r="H533" s="123"/>
    </row>
    <row r="534" ht="15">
      <c r="H534" s="123"/>
    </row>
    <row r="535" ht="15">
      <c r="H535" s="123"/>
    </row>
    <row r="536" ht="15">
      <c r="H536" s="123"/>
    </row>
    <row r="537" ht="15">
      <c r="H537" s="123"/>
    </row>
    <row r="538" ht="15">
      <c r="H538" s="123"/>
    </row>
    <row r="539" ht="15">
      <c r="H539" s="123"/>
    </row>
    <row r="540" ht="15">
      <c r="H540" s="123"/>
    </row>
    <row r="541" ht="15">
      <c r="H541" s="123"/>
    </row>
    <row r="542" ht="15">
      <c r="H542" s="123"/>
    </row>
    <row r="543" ht="15">
      <c r="H543" s="123"/>
    </row>
    <row r="544" ht="15">
      <c r="H544" s="123"/>
    </row>
    <row r="545" ht="15">
      <c r="H545" s="123"/>
    </row>
    <row r="546" ht="15">
      <c r="H546" s="123"/>
    </row>
    <row r="547" ht="15">
      <c r="H547" s="123"/>
    </row>
    <row r="548" ht="15">
      <c r="H548" s="123"/>
    </row>
    <row r="549" ht="15">
      <c r="H549" s="123"/>
    </row>
    <row r="550" ht="15">
      <c r="H550" s="123"/>
    </row>
    <row r="551" ht="15">
      <c r="H551" s="123"/>
    </row>
    <row r="552" ht="15">
      <c r="H552" s="123"/>
    </row>
    <row r="553" ht="15">
      <c r="H553" s="123"/>
    </row>
    <row r="554" ht="15">
      <c r="H554" s="123"/>
    </row>
    <row r="555" ht="15">
      <c r="H555" s="123"/>
    </row>
    <row r="556" ht="15">
      <c r="H556" s="123"/>
    </row>
    <row r="557" ht="15">
      <c r="H557" s="123"/>
    </row>
    <row r="558" ht="15">
      <c r="H558" s="123"/>
    </row>
    <row r="559" ht="15">
      <c r="H559" s="123"/>
    </row>
    <row r="560" ht="15">
      <c r="H560" s="123"/>
    </row>
    <row r="561" ht="15">
      <c r="H561" s="123"/>
    </row>
    <row r="562" ht="15">
      <c r="H562" s="123"/>
    </row>
    <row r="563" ht="15">
      <c r="H563" s="123"/>
    </row>
    <row r="564" ht="15">
      <c r="H564" s="123"/>
    </row>
    <row r="565" ht="15">
      <c r="H565" s="123"/>
    </row>
    <row r="566" ht="15">
      <c r="H566" s="123"/>
    </row>
    <row r="567" ht="15">
      <c r="H567" s="123"/>
    </row>
    <row r="568" ht="15">
      <c r="H568" s="123"/>
    </row>
    <row r="569" ht="15">
      <c r="H569" s="123"/>
    </row>
    <row r="570" ht="15">
      <c r="H570" s="123"/>
    </row>
    <row r="571" ht="15">
      <c r="H571" s="123"/>
    </row>
    <row r="572" ht="15">
      <c r="H572" s="123"/>
    </row>
    <row r="573" ht="15">
      <c r="H573" s="123"/>
    </row>
    <row r="574" ht="15">
      <c r="H574" s="123"/>
    </row>
    <row r="575" ht="15">
      <c r="H575" s="123"/>
    </row>
    <row r="576" ht="15">
      <c r="H576" s="123"/>
    </row>
    <row r="577" ht="15">
      <c r="H577" s="123"/>
    </row>
    <row r="578" ht="15">
      <c r="H578" s="123"/>
    </row>
    <row r="579" ht="15">
      <c r="H579" s="123"/>
    </row>
    <row r="580" ht="15">
      <c r="H580" s="123"/>
    </row>
    <row r="581" ht="15">
      <c r="H581" s="123"/>
    </row>
    <row r="582" ht="15">
      <c r="H582" s="123"/>
    </row>
    <row r="583" ht="15">
      <c r="H583" s="123"/>
    </row>
    <row r="584" ht="15">
      <c r="H584" s="123"/>
    </row>
    <row r="585" ht="15">
      <c r="H585" s="123"/>
    </row>
    <row r="586" ht="15">
      <c r="H586" s="123"/>
    </row>
    <row r="587" ht="15">
      <c r="H587" s="123"/>
    </row>
    <row r="588" ht="15">
      <c r="H588" s="123"/>
    </row>
    <row r="589" ht="15">
      <c r="H589" s="123"/>
    </row>
    <row r="590" ht="15">
      <c r="H590" s="123"/>
    </row>
    <row r="591" ht="15">
      <c r="H591" s="123"/>
    </row>
    <row r="592" ht="15">
      <c r="H592" s="123"/>
    </row>
    <row r="593" ht="15">
      <c r="H593" s="123"/>
    </row>
    <row r="594" ht="15">
      <c r="H594" s="123"/>
    </row>
    <row r="595" ht="15">
      <c r="H595" s="123"/>
    </row>
    <row r="596" ht="15">
      <c r="H596" s="123"/>
    </row>
    <row r="597" ht="15">
      <c r="H597" s="123"/>
    </row>
    <row r="598" ht="15">
      <c r="H598" s="123"/>
    </row>
    <row r="599" ht="15">
      <c r="H599" s="123"/>
    </row>
    <row r="600" ht="15">
      <c r="H600" s="123"/>
    </row>
    <row r="601" ht="15">
      <c r="H601" s="123"/>
    </row>
    <row r="602" ht="15">
      <c r="H602" s="123"/>
    </row>
    <row r="603" ht="15">
      <c r="H603" s="123"/>
    </row>
    <row r="604" ht="15">
      <c r="H604" s="123"/>
    </row>
    <row r="605" ht="15">
      <c r="H605" s="123"/>
    </row>
    <row r="606" ht="15">
      <c r="H606" s="123"/>
    </row>
    <row r="607" ht="15">
      <c r="H607" s="123"/>
    </row>
    <row r="608" ht="15">
      <c r="H608" s="123"/>
    </row>
    <row r="609" ht="15">
      <c r="H609" s="123"/>
    </row>
    <row r="610" ht="15">
      <c r="H610" s="123"/>
    </row>
    <row r="611" ht="15">
      <c r="H611" s="123"/>
    </row>
    <row r="612" ht="15">
      <c r="H612" s="123"/>
    </row>
    <row r="613" ht="15">
      <c r="H613" s="123"/>
    </row>
    <row r="614" ht="15">
      <c r="H614" s="123"/>
    </row>
    <row r="615" ht="15">
      <c r="H615" s="123"/>
    </row>
    <row r="616" ht="15">
      <c r="H616" s="123"/>
    </row>
    <row r="617" ht="15">
      <c r="H617" s="123"/>
    </row>
    <row r="618" ht="15">
      <c r="H618" s="123"/>
    </row>
    <row r="619" ht="15">
      <c r="H619" s="123"/>
    </row>
    <row r="620" ht="15">
      <c r="H620" s="123"/>
    </row>
    <row r="621" ht="15">
      <c r="H621" s="123"/>
    </row>
    <row r="622" ht="15">
      <c r="H622" s="123"/>
    </row>
    <row r="623" ht="15">
      <c r="H623" s="123"/>
    </row>
    <row r="624" ht="15">
      <c r="H624" s="123"/>
    </row>
    <row r="625" ht="15">
      <c r="H625" s="123"/>
    </row>
    <row r="626" ht="15">
      <c r="H626" s="123"/>
    </row>
    <row r="627" ht="15">
      <c r="H627" s="123"/>
    </row>
    <row r="628" ht="15">
      <c r="H628" s="123"/>
    </row>
    <row r="629" ht="15">
      <c r="H629" s="123"/>
    </row>
    <row r="630" ht="15">
      <c r="H630" s="123"/>
    </row>
    <row r="631" ht="15">
      <c r="H631" s="123"/>
    </row>
    <row r="632" ht="15">
      <c r="H632" s="123"/>
    </row>
    <row r="633" ht="15">
      <c r="H633" s="123"/>
    </row>
    <row r="634" ht="15">
      <c r="H634" s="123"/>
    </row>
    <row r="635" ht="15">
      <c r="H635" s="123"/>
    </row>
    <row r="636" ht="15">
      <c r="H636" s="123"/>
    </row>
    <row r="637" ht="15">
      <c r="H637" s="123"/>
    </row>
    <row r="638" ht="15">
      <c r="H638" s="123"/>
    </row>
    <row r="639" ht="15">
      <c r="H639" s="123"/>
    </row>
    <row r="640" ht="15">
      <c r="H640" s="123"/>
    </row>
    <row r="641" ht="15">
      <c r="H641" s="123"/>
    </row>
    <row r="642" ht="15">
      <c r="H642" s="123"/>
    </row>
    <row r="643" ht="15">
      <c r="H643" s="123"/>
    </row>
    <row r="644" ht="15">
      <c r="H644" s="123"/>
    </row>
    <row r="645" ht="15">
      <c r="H645" s="123"/>
    </row>
    <row r="646" ht="15">
      <c r="H646" s="123"/>
    </row>
    <row r="647" ht="15">
      <c r="H647" s="123"/>
    </row>
    <row r="648" ht="15">
      <c r="H648" s="123"/>
    </row>
    <row r="649" ht="15">
      <c r="H649" s="123"/>
    </row>
    <row r="650" ht="15">
      <c r="H650" s="123"/>
    </row>
    <row r="651" ht="15">
      <c r="H651" s="123"/>
    </row>
    <row r="652" ht="15">
      <c r="H652" s="123"/>
    </row>
    <row r="653" ht="15">
      <c r="H653" s="123"/>
    </row>
    <row r="654" ht="15">
      <c r="H654" s="123"/>
    </row>
    <row r="655" ht="15">
      <c r="H655" s="123"/>
    </row>
    <row r="656" ht="15">
      <c r="H656" s="123"/>
    </row>
    <row r="657" ht="15">
      <c r="H657" s="123"/>
    </row>
    <row r="658" ht="15">
      <c r="H658" s="123"/>
    </row>
    <row r="659" ht="15">
      <c r="H659" s="123"/>
    </row>
    <row r="660" ht="15">
      <c r="H660" s="123"/>
    </row>
    <row r="661" ht="15">
      <c r="H661" s="123"/>
    </row>
    <row r="662" ht="15">
      <c r="H662" s="123"/>
    </row>
    <row r="663" ht="15">
      <c r="H663" s="123"/>
    </row>
    <row r="664" ht="15">
      <c r="H664" s="123"/>
    </row>
    <row r="665" ht="15">
      <c r="H665" s="123"/>
    </row>
    <row r="666" ht="15">
      <c r="H666" s="123"/>
    </row>
    <row r="667" ht="15">
      <c r="H667" s="123"/>
    </row>
    <row r="668" ht="15">
      <c r="H668" s="123"/>
    </row>
    <row r="669" ht="15">
      <c r="H669" s="123"/>
    </row>
    <row r="670" ht="15">
      <c r="H670" s="123"/>
    </row>
    <row r="671" ht="15">
      <c r="H671" s="123"/>
    </row>
    <row r="672" ht="15">
      <c r="H672" s="123"/>
    </row>
    <row r="673" ht="15">
      <c r="H673" s="123"/>
    </row>
    <row r="674" ht="15">
      <c r="H674" s="123"/>
    </row>
    <row r="675" ht="15">
      <c r="H675" s="123"/>
    </row>
    <row r="676" ht="15">
      <c r="H676" s="123"/>
    </row>
    <row r="677" ht="15">
      <c r="H677" s="123"/>
    </row>
    <row r="678" ht="15">
      <c r="H678" s="123"/>
    </row>
    <row r="679" ht="15">
      <c r="H679" s="123"/>
    </row>
    <row r="680" ht="15">
      <c r="H680" s="123"/>
    </row>
    <row r="681" ht="15">
      <c r="H681" s="123"/>
    </row>
    <row r="682" ht="15">
      <c r="H682" s="123"/>
    </row>
    <row r="683" ht="15">
      <c r="H683" s="123"/>
    </row>
    <row r="684" ht="15">
      <c r="H684" s="123"/>
    </row>
    <row r="685" ht="15">
      <c r="H685" s="123"/>
    </row>
    <row r="686" ht="15">
      <c r="H686" s="123"/>
    </row>
    <row r="687" ht="15">
      <c r="H687" s="123"/>
    </row>
    <row r="688" ht="15">
      <c r="H688" s="123"/>
    </row>
    <row r="689" ht="15">
      <c r="H689" s="123"/>
    </row>
    <row r="690" ht="15">
      <c r="H690" s="123"/>
    </row>
    <row r="691" ht="15">
      <c r="H691" s="123"/>
    </row>
    <row r="692" ht="15">
      <c r="H692" s="123"/>
    </row>
    <row r="693" ht="15">
      <c r="H693" s="123"/>
    </row>
    <row r="694" ht="15">
      <c r="H694" s="123"/>
    </row>
    <row r="695" ht="15">
      <c r="H695" s="123"/>
    </row>
    <row r="696" ht="15">
      <c r="H696" s="123"/>
    </row>
    <row r="697" ht="15">
      <c r="H697" s="123"/>
    </row>
    <row r="698" ht="15">
      <c r="H698" s="123"/>
    </row>
    <row r="699" ht="15">
      <c r="H699" s="123"/>
    </row>
    <row r="700" ht="15">
      <c r="H700" s="123"/>
    </row>
    <row r="701" ht="15">
      <c r="H701" s="123"/>
    </row>
    <row r="702" ht="15">
      <c r="H702" s="123"/>
    </row>
    <row r="703" ht="15">
      <c r="H703" s="123"/>
    </row>
    <row r="704" ht="15">
      <c r="H704" s="123"/>
    </row>
    <row r="705" ht="15">
      <c r="H705" s="123"/>
    </row>
    <row r="706" ht="15">
      <c r="H706" s="123"/>
    </row>
    <row r="707" ht="15">
      <c r="H707" s="123"/>
    </row>
    <row r="708" ht="15">
      <c r="H708" s="123"/>
    </row>
    <row r="709" ht="15">
      <c r="H709" s="123"/>
    </row>
    <row r="710" ht="15">
      <c r="H710" s="123"/>
    </row>
    <row r="711" ht="15">
      <c r="H711" s="123"/>
    </row>
    <row r="712" ht="15">
      <c r="H712" s="123"/>
    </row>
    <row r="713" ht="15">
      <c r="H713" s="123"/>
    </row>
    <row r="714" ht="15">
      <c r="H714" s="123"/>
    </row>
    <row r="715" ht="15">
      <c r="H715" s="123"/>
    </row>
    <row r="716" ht="15">
      <c r="H716" s="123"/>
    </row>
    <row r="717" ht="15">
      <c r="H717" s="123"/>
    </row>
    <row r="718" ht="15">
      <c r="H718" s="123"/>
    </row>
    <row r="719" ht="15">
      <c r="H719" s="123"/>
    </row>
    <row r="720" ht="15">
      <c r="H720" s="123"/>
    </row>
    <row r="721" ht="15">
      <c r="H721" s="123"/>
    </row>
    <row r="722" ht="15">
      <c r="H722" s="123"/>
    </row>
    <row r="723" ht="15">
      <c r="H723" s="123"/>
    </row>
    <row r="724" ht="15">
      <c r="H724" s="123"/>
    </row>
    <row r="725" ht="15">
      <c r="H725" s="123"/>
    </row>
    <row r="726" ht="15">
      <c r="H726" s="123"/>
    </row>
    <row r="727" ht="15">
      <c r="H727" s="123"/>
    </row>
    <row r="728" ht="15">
      <c r="H728" s="123"/>
    </row>
    <row r="729" ht="15">
      <c r="H729" s="123"/>
    </row>
    <row r="730" ht="15">
      <c r="H730" s="123"/>
    </row>
    <row r="731" ht="15">
      <c r="H731" s="123"/>
    </row>
    <row r="732" ht="15">
      <c r="H732" s="123"/>
    </row>
    <row r="733" ht="15">
      <c r="H733" s="123"/>
    </row>
    <row r="734" ht="15">
      <c r="H734" s="123"/>
    </row>
    <row r="735" ht="15">
      <c r="H735" s="123"/>
    </row>
    <row r="736" ht="15">
      <c r="H736" s="123"/>
    </row>
    <row r="737" ht="15">
      <c r="H737" s="123"/>
    </row>
    <row r="738" ht="15">
      <c r="H738" s="123"/>
    </row>
    <row r="739" ht="15">
      <c r="H739" s="123"/>
    </row>
    <row r="740" ht="15">
      <c r="H740" s="123"/>
    </row>
    <row r="741" ht="15">
      <c r="H741" s="123"/>
    </row>
    <row r="742" ht="15">
      <c r="H742" s="123"/>
    </row>
    <row r="743" ht="15">
      <c r="H743" s="123"/>
    </row>
    <row r="744" ht="15">
      <c r="H744" s="123"/>
    </row>
    <row r="745" ht="15">
      <c r="H745" s="123"/>
    </row>
    <row r="746" ht="15">
      <c r="H746" s="123"/>
    </row>
    <row r="747" ht="15">
      <c r="H747" s="123"/>
    </row>
    <row r="748" ht="15">
      <c r="H748" s="123"/>
    </row>
    <row r="749" ht="15">
      <c r="H749" s="123"/>
    </row>
    <row r="750" ht="15">
      <c r="H750" s="123"/>
    </row>
    <row r="751" ht="15">
      <c r="H751" s="123"/>
    </row>
    <row r="752" ht="15">
      <c r="H752" s="123"/>
    </row>
    <row r="753" ht="15">
      <c r="H753" s="123"/>
    </row>
    <row r="754" ht="15">
      <c r="H754" s="123"/>
    </row>
    <row r="755" ht="15">
      <c r="H755" s="123"/>
    </row>
    <row r="756" ht="15">
      <c r="H756" s="123"/>
    </row>
    <row r="757" ht="15">
      <c r="H757" s="123"/>
    </row>
    <row r="758" ht="15">
      <c r="H758" s="123"/>
    </row>
    <row r="759" ht="15">
      <c r="H759" s="123"/>
    </row>
    <row r="760" ht="15">
      <c r="H760" s="123"/>
    </row>
    <row r="761" ht="15">
      <c r="H761" s="123"/>
    </row>
    <row r="762" ht="15">
      <c r="H762" s="123"/>
    </row>
    <row r="763" ht="15">
      <c r="H763" s="123"/>
    </row>
    <row r="764" ht="15">
      <c r="H764" s="123"/>
    </row>
    <row r="765" ht="15">
      <c r="H765" s="123"/>
    </row>
    <row r="766" ht="15">
      <c r="H766" s="123"/>
    </row>
    <row r="767" ht="15">
      <c r="H767" s="123"/>
    </row>
    <row r="768" ht="15">
      <c r="H768" s="123"/>
    </row>
    <row r="769" ht="15">
      <c r="H769" s="123"/>
    </row>
    <row r="770" ht="15">
      <c r="H770" s="123"/>
    </row>
    <row r="771" ht="15">
      <c r="H771" s="123"/>
    </row>
    <row r="772" ht="15">
      <c r="H772" s="123"/>
    </row>
    <row r="773" ht="15">
      <c r="H773" s="123"/>
    </row>
    <row r="774" ht="15">
      <c r="H774" s="123"/>
    </row>
    <row r="775" ht="15">
      <c r="H775" s="123"/>
    </row>
    <row r="776" ht="15">
      <c r="H776" s="123"/>
    </row>
    <row r="777" ht="15">
      <c r="H777" s="123"/>
    </row>
    <row r="778" ht="15">
      <c r="H778" s="123"/>
    </row>
    <row r="779" ht="15">
      <c r="H779" s="123"/>
    </row>
    <row r="780" ht="15">
      <c r="H780" s="123"/>
    </row>
    <row r="781" ht="15">
      <c r="H781" s="123"/>
    </row>
    <row r="782" ht="15">
      <c r="H782" s="123"/>
    </row>
    <row r="783" ht="15">
      <c r="H783" s="123"/>
    </row>
    <row r="784" ht="15">
      <c r="H784" s="123"/>
    </row>
    <row r="785" ht="15">
      <c r="H785" s="123"/>
    </row>
    <row r="786" ht="15">
      <c r="H786" s="123"/>
    </row>
    <row r="787" ht="15">
      <c r="H787" s="123"/>
    </row>
    <row r="788" ht="15">
      <c r="H788" s="123"/>
    </row>
    <row r="789" ht="15">
      <c r="H789" s="123"/>
    </row>
    <row r="790" ht="15">
      <c r="H790" s="123"/>
    </row>
    <row r="791" ht="15">
      <c r="H791" s="123"/>
    </row>
    <row r="792" ht="15">
      <c r="H792" s="123"/>
    </row>
    <row r="793" ht="15">
      <c r="H793" s="123"/>
    </row>
    <row r="794" ht="15">
      <c r="H794" s="123"/>
    </row>
    <row r="795" ht="15">
      <c r="H795" s="123"/>
    </row>
    <row r="796" ht="15">
      <c r="H796" s="123"/>
    </row>
    <row r="797" ht="15">
      <c r="H797" s="123"/>
    </row>
    <row r="798" ht="15">
      <c r="H798" s="123"/>
    </row>
    <row r="799" ht="15">
      <c r="H799" s="123"/>
    </row>
    <row r="800" ht="15">
      <c r="H800" s="123"/>
    </row>
    <row r="801" ht="15">
      <c r="H801" s="123"/>
    </row>
    <row r="802" ht="15">
      <c r="H802" s="123"/>
    </row>
    <row r="803" ht="15">
      <c r="H803" s="123"/>
    </row>
    <row r="804" ht="15">
      <c r="H804" s="123"/>
    </row>
    <row r="805" ht="15">
      <c r="H805" s="123"/>
    </row>
    <row r="806" ht="15">
      <c r="H806" s="123"/>
    </row>
    <row r="807" ht="15">
      <c r="H807" s="123"/>
    </row>
    <row r="808" ht="15">
      <c r="H808" s="123"/>
    </row>
    <row r="809" ht="15">
      <c r="H809" s="123"/>
    </row>
    <row r="810" ht="15">
      <c r="H810" s="123"/>
    </row>
    <row r="811" ht="15">
      <c r="H811" s="123"/>
    </row>
    <row r="812" ht="15">
      <c r="H812" s="123"/>
    </row>
    <row r="813" ht="15">
      <c r="H813" s="123"/>
    </row>
    <row r="814" ht="15">
      <c r="H814" s="123"/>
    </row>
    <row r="815" ht="15">
      <c r="H815" s="123"/>
    </row>
    <row r="816" ht="15">
      <c r="H816" s="123"/>
    </row>
    <row r="817" ht="15">
      <c r="H817" s="123"/>
    </row>
    <row r="818" ht="15">
      <c r="H818" s="123"/>
    </row>
    <row r="819" ht="15">
      <c r="H819" s="123"/>
    </row>
    <row r="820" ht="15">
      <c r="H820" s="123"/>
    </row>
    <row r="821" ht="15">
      <c r="H821" s="123"/>
    </row>
    <row r="822" ht="15">
      <c r="H822" s="123"/>
    </row>
    <row r="823" ht="15">
      <c r="H823" s="123"/>
    </row>
    <row r="824" ht="15">
      <c r="H824" s="123"/>
    </row>
    <row r="825" ht="15">
      <c r="H825" s="123"/>
    </row>
    <row r="826" ht="15">
      <c r="H826" s="123"/>
    </row>
    <row r="827" ht="15">
      <c r="H827" s="123"/>
    </row>
    <row r="828" ht="15">
      <c r="H828" s="123"/>
    </row>
    <row r="829" ht="15">
      <c r="H829" s="123"/>
    </row>
    <row r="830" ht="15">
      <c r="H830" s="123"/>
    </row>
    <row r="831" ht="15">
      <c r="H831" s="123"/>
    </row>
    <row r="832" ht="15">
      <c r="H832" s="123"/>
    </row>
    <row r="833" ht="15">
      <c r="H833" s="123"/>
    </row>
    <row r="834" ht="15">
      <c r="H834" s="123"/>
    </row>
    <row r="835" ht="15">
      <c r="H835" s="123"/>
    </row>
    <row r="836" ht="15">
      <c r="H836" s="123"/>
    </row>
    <row r="837" ht="15">
      <c r="H837" s="123"/>
    </row>
    <row r="838" ht="15">
      <c r="H838" s="123"/>
    </row>
    <row r="839" ht="15">
      <c r="H839" s="123"/>
    </row>
    <row r="840" ht="15">
      <c r="H840" s="123"/>
    </row>
    <row r="841" ht="15">
      <c r="H841" s="123"/>
    </row>
    <row r="842" ht="15">
      <c r="H842" s="123"/>
    </row>
    <row r="843" ht="15">
      <c r="H843" s="123"/>
    </row>
    <row r="844" ht="15">
      <c r="H844" s="123"/>
    </row>
    <row r="845" ht="15">
      <c r="H845" s="123"/>
    </row>
    <row r="846" ht="15">
      <c r="H846" s="123"/>
    </row>
    <row r="847" ht="15">
      <c r="H847" s="123"/>
    </row>
    <row r="848" ht="15">
      <c r="H848" s="123"/>
    </row>
    <row r="849" ht="15">
      <c r="H849" s="123"/>
    </row>
    <row r="850" ht="15">
      <c r="H850" s="123"/>
    </row>
    <row r="851" ht="15">
      <c r="H851" s="123"/>
    </row>
    <row r="852" ht="15">
      <c r="H852" s="123"/>
    </row>
    <row r="853" ht="15">
      <c r="H853" s="123"/>
    </row>
    <row r="854" ht="15">
      <c r="H854" s="123"/>
    </row>
    <row r="855" ht="15">
      <c r="H855" s="123"/>
    </row>
    <row r="856" ht="15">
      <c r="H856" s="123"/>
    </row>
    <row r="857" ht="15">
      <c r="H857" s="123"/>
    </row>
    <row r="858" ht="15">
      <c r="H858" s="123"/>
    </row>
    <row r="859" ht="15">
      <c r="H859" s="123"/>
    </row>
    <row r="860" ht="15">
      <c r="H860" s="123"/>
    </row>
    <row r="861" ht="15">
      <c r="H861" s="123"/>
    </row>
    <row r="862" ht="15">
      <c r="H862" s="123"/>
    </row>
    <row r="863" ht="15">
      <c r="H863" s="123"/>
    </row>
    <row r="864" ht="15">
      <c r="H864" s="123"/>
    </row>
    <row r="865" ht="15">
      <c r="H865" s="123"/>
    </row>
    <row r="866" ht="15">
      <c r="H866" s="123"/>
    </row>
    <row r="867" ht="15">
      <c r="H867" s="123"/>
    </row>
    <row r="868" ht="15">
      <c r="H868" s="123"/>
    </row>
    <row r="869" ht="15">
      <c r="H869" s="123"/>
    </row>
    <row r="870" ht="15">
      <c r="H870" s="123"/>
    </row>
    <row r="871" ht="15">
      <c r="H871" s="123"/>
    </row>
    <row r="872" ht="15">
      <c r="H872" s="123"/>
    </row>
    <row r="873" ht="15">
      <c r="H873" s="123"/>
    </row>
    <row r="874" ht="15">
      <c r="H874" s="123"/>
    </row>
    <row r="875" ht="15">
      <c r="H875" s="123"/>
    </row>
    <row r="876" ht="15">
      <c r="H876" s="123"/>
    </row>
    <row r="877" ht="15">
      <c r="H877" s="123"/>
    </row>
    <row r="878" ht="15">
      <c r="H878" s="123"/>
    </row>
    <row r="879" ht="15">
      <c r="H879" s="123"/>
    </row>
    <row r="880" ht="15">
      <c r="H880" s="123"/>
    </row>
    <row r="881" ht="15">
      <c r="H881" s="123"/>
    </row>
    <row r="882" ht="15">
      <c r="H882" s="123"/>
    </row>
    <row r="883" ht="15">
      <c r="H883" s="123"/>
    </row>
    <row r="884" ht="15">
      <c r="H884" s="123"/>
    </row>
    <row r="885" ht="15">
      <c r="H885" s="123"/>
    </row>
    <row r="886" ht="15">
      <c r="H886" s="123"/>
    </row>
    <row r="887" ht="15">
      <c r="H887" s="123"/>
    </row>
    <row r="888" ht="15">
      <c r="H888" s="123"/>
    </row>
    <row r="889" ht="15">
      <c r="H889" s="123"/>
    </row>
    <row r="890" ht="15">
      <c r="H890" s="123"/>
    </row>
    <row r="891" ht="15">
      <c r="H891" s="123"/>
    </row>
    <row r="892" ht="15">
      <c r="H892" s="123"/>
    </row>
    <row r="893" ht="15">
      <c r="H893" s="123"/>
    </row>
    <row r="894" ht="15">
      <c r="H894" s="123"/>
    </row>
    <row r="895" ht="15">
      <c r="H895" s="123"/>
    </row>
    <row r="896" ht="15">
      <c r="H896" s="123"/>
    </row>
    <row r="897" ht="15">
      <c r="H897" s="123"/>
    </row>
    <row r="898" ht="15">
      <c r="H898" s="123"/>
    </row>
    <row r="899" ht="15">
      <c r="H899" s="123"/>
    </row>
    <row r="900" ht="15">
      <c r="H900" s="123"/>
    </row>
    <row r="901" ht="15">
      <c r="H901" s="123"/>
    </row>
    <row r="902" ht="15">
      <c r="H902" s="123"/>
    </row>
    <row r="903" ht="15">
      <c r="H903" s="123"/>
    </row>
    <row r="904" ht="15">
      <c r="H904" s="123"/>
    </row>
    <row r="905" ht="15">
      <c r="H905" s="123"/>
    </row>
    <row r="906" ht="15">
      <c r="H906" s="123"/>
    </row>
    <row r="907" ht="15">
      <c r="H907" s="123"/>
    </row>
    <row r="908" ht="15">
      <c r="H908" s="123"/>
    </row>
    <row r="909" ht="15">
      <c r="H909" s="123"/>
    </row>
    <row r="910" ht="15">
      <c r="H910" s="123"/>
    </row>
    <row r="911" ht="15">
      <c r="H911" s="123"/>
    </row>
    <row r="912" ht="15">
      <c r="H912" s="123"/>
    </row>
    <row r="913" ht="15">
      <c r="H913" s="123"/>
    </row>
    <row r="914" ht="15">
      <c r="H914" s="123"/>
    </row>
    <row r="915" ht="15">
      <c r="H915" s="123"/>
    </row>
    <row r="916" ht="15">
      <c r="H916" s="123"/>
    </row>
    <row r="917" ht="15">
      <c r="H917" s="123"/>
    </row>
    <row r="918" ht="15">
      <c r="H918" s="123"/>
    </row>
    <row r="919" ht="15">
      <c r="H919" s="123"/>
    </row>
    <row r="920" ht="15">
      <c r="H920" s="123"/>
    </row>
    <row r="921" ht="15">
      <c r="H921" s="123"/>
    </row>
    <row r="922" ht="15">
      <c r="H922" s="123"/>
    </row>
    <row r="923" ht="15">
      <c r="H923" s="123"/>
    </row>
    <row r="924" ht="15">
      <c r="H924" s="123"/>
    </row>
    <row r="925" ht="15">
      <c r="H925" s="123"/>
    </row>
    <row r="926" ht="15">
      <c r="H926" s="123"/>
    </row>
    <row r="927" ht="15">
      <c r="H927" s="123"/>
    </row>
    <row r="928" ht="15">
      <c r="H928" s="123"/>
    </row>
    <row r="929" ht="15">
      <c r="H929" s="123"/>
    </row>
    <row r="930" ht="15">
      <c r="H930" s="123"/>
    </row>
    <row r="931" ht="15">
      <c r="H931" s="123"/>
    </row>
    <row r="932" ht="15">
      <c r="H932" s="123"/>
    </row>
    <row r="933" ht="15">
      <c r="H933" s="123"/>
    </row>
    <row r="934" ht="15">
      <c r="H934" s="123"/>
    </row>
    <row r="935" ht="15">
      <c r="H935" s="123"/>
    </row>
    <row r="936" ht="15">
      <c r="H936" s="123"/>
    </row>
    <row r="937" ht="15">
      <c r="H937" s="123"/>
    </row>
    <row r="938" ht="15">
      <c r="H938" s="123"/>
    </row>
    <row r="939" ht="15">
      <c r="H939" s="123"/>
    </row>
    <row r="940" ht="15">
      <c r="H940" s="123"/>
    </row>
    <row r="941" ht="15">
      <c r="H941" s="123"/>
    </row>
    <row r="942" ht="15">
      <c r="H942" s="123"/>
    </row>
    <row r="943" ht="15">
      <c r="H943" s="123"/>
    </row>
    <row r="944" ht="15">
      <c r="H944" s="123"/>
    </row>
    <row r="945" ht="15">
      <c r="H945" s="123"/>
    </row>
    <row r="946" ht="15">
      <c r="H946" s="123"/>
    </row>
    <row r="947" ht="15">
      <c r="H947" s="123"/>
    </row>
    <row r="948" ht="15">
      <c r="H948" s="123"/>
    </row>
    <row r="949" ht="15">
      <c r="H949" s="123"/>
    </row>
    <row r="950" ht="15">
      <c r="H950" s="123"/>
    </row>
    <row r="951" ht="15">
      <c r="H951" s="123"/>
    </row>
    <row r="952" ht="15">
      <c r="H952" s="123"/>
    </row>
    <row r="953" ht="15">
      <c r="H953" s="123"/>
    </row>
    <row r="954" ht="15">
      <c r="H954" s="123"/>
    </row>
    <row r="955" ht="15">
      <c r="H955" s="123"/>
    </row>
    <row r="956" ht="15">
      <c r="H956" s="123"/>
    </row>
    <row r="957" ht="15">
      <c r="H957" s="123"/>
    </row>
    <row r="958" ht="15">
      <c r="H958" s="123"/>
    </row>
    <row r="959" ht="15">
      <c r="H959" s="123"/>
    </row>
    <row r="960" ht="15">
      <c r="H960" s="123"/>
    </row>
    <row r="961" ht="15">
      <c r="H961" s="123"/>
    </row>
    <row r="962" ht="15">
      <c r="H962" s="123"/>
    </row>
    <row r="963" ht="15">
      <c r="H963" s="123"/>
    </row>
    <row r="964" ht="15">
      <c r="H964" s="123"/>
    </row>
    <row r="965" ht="15">
      <c r="H965" s="123"/>
    </row>
    <row r="966" ht="15">
      <c r="H966" s="123"/>
    </row>
    <row r="967" ht="15">
      <c r="H967" s="123"/>
    </row>
    <row r="968" ht="15">
      <c r="H968" s="123"/>
    </row>
    <row r="969" ht="15">
      <c r="H969" s="123"/>
    </row>
    <row r="970" ht="15">
      <c r="H970" s="123"/>
    </row>
    <row r="971" ht="15">
      <c r="H971" s="123"/>
    </row>
    <row r="972" ht="15">
      <c r="H972" s="123"/>
    </row>
    <row r="973" ht="15">
      <c r="H973" s="123"/>
    </row>
    <row r="974" ht="15">
      <c r="H974" s="123"/>
    </row>
    <row r="975" ht="15">
      <c r="H975" s="123"/>
    </row>
    <row r="976" ht="15">
      <c r="H976" s="123"/>
    </row>
    <row r="977" ht="15">
      <c r="H977" s="123"/>
    </row>
    <row r="978" ht="15">
      <c r="H978" s="123"/>
    </row>
    <row r="979" ht="15">
      <c r="H979" s="123"/>
    </row>
    <row r="980" ht="15">
      <c r="H980" s="123"/>
    </row>
    <row r="981" ht="15">
      <c r="H981" s="123"/>
    </row>
    <row r="982" ht="15">
      <c r="H982" s="123"/>
    </row>
    <row r="983" ht="15">
      <c r="H983" s="123"/>
    </row>
    <row r="984" ht="15">
      <c r="H984" s="123"/>
    </row>
    <row r="985" ht="15">
      <c r="H985" s="123"/>
    </row>
    <row r="986" ht="15">
      <c r="H986" s="123"/>
    </row>
    <row r="987" ht="15">
      <c r="H987" s="123"/>
    </row>
    <row r="988" ht="15">
      <c r="H988" s="123"/>
    </row>
    <row r="989" ht="15">
      <c r="H989" s="123"/>
    </row>
    <row r="990" ht="15">
      <c r="H990" s="123"/>
    </row>
    <row r="991" ht="15">
      <c r="H991" s="123"/>
    </row>
    <row r="992" ht="15">
      <c r="H992" s="123"/>
    </row>
    <row r="993" ht="15">
      <c r="H993" s="123"/>
    </row>
    <row r="994" ht="15">
      <c r="H994" s="123"/>
    </row>
    <row r="995" ht="15">
      <c r="H995" s="123"/>
    </row>
    <row r="996" ht="15">
      <c r="H996" s="123"/>
    </row>
    <row r="997" ht="15">
      <c r="H997" s="123"/>
    </row>
    <row r="998" ht="15">
      <c r="H998" s="123"/>
    </row>
    <row r="999" ht="15">
      <c r="H999" s="123"/>
    </row>
    <row r="1000" ht="15">
      <c r="H1000" s="123"/>
    </row>
    <row r="1001" ht="15">
      <c r="H1001" s="123"/>
    </row>
    <row r="1002" ht="15">
      <c r="H1002" s="123"/>
    </row>
    <row r="1003" ht="15">
      <c r="H1003" s="123"/>
    </row>
    <row r="1004" ht="15">
      <c r="H1004" s="123"/>
    </row>
    <row r="1005" ht="15">
      <c r="H1005" s="123"/>
    </row>
    <row r="1006" ht="15">
      <c r="H1006" s="123"/>
    </row>
    <row r="1007" ht="15">
      <c r="H1007" s="123"/>
    </row>
    <row r="1008" ht="15">
      <c r="H1008" s="123"/>
    </row>
    <row r="1009" ht="15">
      <c r="H1009" s="123"/>
    </row>
    <row r="1010" ht="15">
      <c r="H1010" s="123"/>
    </row>
    <row r="1011" ht="15">
      <c r="H1011" s="123"/>
    </row>
    <row r="1012" ht="15">
      <c r="H1012" s="123"/>
    </row>
    <row r="1013" ht="15">
      <c r="H1013" s="123"/>
    </row>
    <row r="1014" ht="15">
      <c r="H1014" s="123"/>
    </row>
    <row r="1015" ht="15">
      <c r="H1015" s="123"/>
    </row>
    <row r="1016" ht="15">
      <c r="H1016" s="123"/>
    </row>
    <row r="1017" ht="15">
      <c r="H1017" s="123"/>
    </row>
    <row r="1018" ht="15">
      <c r="H1018" s="123"/>
    </row>
    <row r="1019" ht="15">
      <c r="H1019" s="123"/>
    </row>
    <row r="1020" ht="15">
      <c r="H1020" s="123"/>
    </row>
    <row r="1021" ht="15">
      <c r="H1021" s="123"/>
    </row>
    <row r="1022" ht="15">
      <c r="H1022" s="123"/>
    </row>
    <row r="1023" ht="15">
      <c r="H1023" s="123"/>
    </row>
    <row r="1024" ht="15">
      <c r="H1024" s="123"/>
    </row>
    <row r="1025" ht="15">
      <c r="H1025" s="123"/>
    </row>
    <row r="1026" ht="15">
      <c r="H1026" s="123"/>
    </row>
    <row r="1027" ht="15">
      <c r="H1027" s="123"/>
    </row>
    <row r="1028" ht="15">
      <c r="H1028" s="123"/>
    </row>
    <row r="1029" ht="15">
      <c r="H1029" s="123"/>
    </row>
    <row r="1030" ht="15">
      <c r="H1030" s="123"/>
    </row>
    <row r="1031" ht="15">
      <c r="H1031" s="123"/>
    </row>
    <row r="1032" ht="15">
      <c r="H1032" s="123"/>
    </row>
    <row r="1033" ht="15">
      <c r="H1033" s="123"/>
    </row>
    <row r="1034" ht="15">
      <c r="H1034" s="123"/>
    </row>
    <row r="1035" ht="15">
      <c r="H1035" s="123"/>
    </row>
    <row r="1036" ht="15">
      <c r="H1036" s="123"/>
    </row>
    <row r="1037" ht="15">
      <c r="H1037" s="123"/>
    </row>
    <row r="1038" ht="15">
      <c r="H1038" s="123"/>
    </row>
    <row r="1039" ht="15">
      <c r="H1039" s="123"/>
    </row>
    <row r="1040" ht="15">
      <c r="H1040" s="123"/>
    </row>
    <row r="1041" ht="15">
      <c r="H1041" s="123"/>
    </row>
    <row r="1042" ht="15">
      <c r="H1042" s="123"/>
    </row>
    <row r="1043" ht="15">
      <c r="H1043" s="123"/>
    </row>
    <row r="1044" ht="15">
      <c r="H1044" s="123"/>
    </row>
    <row r="1045" ht="15">
      <c r="H1045" s="123"/>
    </row>
    <row r="1046" ht="15">
      <c r="H1046" s="123"/>
    </row>
    <row r="1047" ht="15">
      <c r="H1047" s="123"/>
    </row>
    <row r="1048" ht="15">
      <c r="H1048" s="123"/>
    </row>
    <row r="1049" ht="15">
      <c r="H1049" s="123"/>
    </row>
    <row r="1050" ht="15">
      <c r="H1050" s="123"/>
    </row>
    <row r="1051" ht="15">
      <c r="H1051" s="123"/>
    </row>
    <row r="1052" ht="15">
      <c r="H1052" s="123"/>
    </row>
    <row r="1053" ht="15">
      <c r="H1053" s="123"/>
    </row>
    <row r="1054" ht="15">
      <c r="H1054" s="123"/>
    </row>
    <row r="1055" ht="15">
      <c r="H1055" s="123"/>
    </row>
    <row r="1056" ht="15">
      <c r="H1056" s="123"/>
    </row>
    <row r="1057" ht="15">
      <c r="H1057" s="123"/>
    </row>
    <row r="1058" ht="15">
      <c r="H1058" s="123"/>
    </row>
    <row r="1059" ht="15">
      <c r="H1059" s="123"/>
    </row>
    <row r="1060" ht="15">
      <c r="H1060" s="123"/>
    </row>
    <row r="1061" ht="15">
      <c r="H1061" s="123"/>
    </row>
    <row r="1062" ht="15">
      <c r="H1062" s="123"/>
    </row>
    <row r="1063" ht="15">
      <c r="H1063" s="123"/>
    </row>
    <row r="1064" ht="15">
      <c r="H1064" s="123"/>
    </row>
    <row r="1065" ht="15">
      <c r="H1065" s="123"/>
    </row>
    <row r="1066" ht="15">
      <c r="H1066" s="123"/>
    </row>
    <row r="1067" ht="15">
      <c r="H1067" s="123"/>
    </row>
    <row r="1068" ht="15">
      <c r="H1068" s="123"/>
    </row>
    <row r="1069" ht="15">
      <c r="H1069" s="123"/>
    </row>
    <row r="1070" ht="15">
      <c r="H1070" s="123"/>
    </row>
    <row r="1071" ht="15">
      <c r="H1071" s="123"/>
    </row>
    <row r="1072" ht="15">
      <c r="H1072" s="123"/>
    </row>
    <row r="1073" ht="15">
      <c r="H1073" s="123"/>
    </row>
    <row r="1074" ht="15">
      <c r="H1074" s="123"/>
    </row>
    <row r="1075" ht="15">
      <c r="H1075" s="123"/>
    </row>
    <row r="1076" ht="15">
      <c r="H1076" s="123"/>
    </row>
    <row r="1077" ht="15">
      <c r="H1077" s="123"/>
    </row>
    <row r="1078" ht="15">
      <c r="H1078" s="123"/>
    </row>
    <row r="1079" ht="15">
      <c r="H1079" s="123"/>
    </row>
    <row r="1080" ht="15">
      <c r="H1080" s="123"/>
    </row>
    <row r="1081" ht="15">
      <c r="H1081" s="123"/>
    </row>
    <row r="1082" ht="15">
      <c r="H1082" s="123"/>
    </row>
    <row r="1083" ht="15">
      <c r="H1083" s="123"/>
    </row>
    <row r="1084" ht="15">
      <c r="H1084" s="123"/>
    </row>
    <row r="1085" ht="15">
      <c r="H1085" s="123"/>
    </row>
    <row r="1086" ht="15">
      <c r="H1086" s="123"/>
    </row>
    <row r="1087" ht="15">
      <c r="H1087" s="123"/>
    </row>
    <row r="1088" ht="15">
      <c r="H1088" s="123"/>
    </row>
    <row r="1089" ht="15">
      <c r="H1089" s="123"/>
    </row>
    <row r="1090" ht="15">
      <c r="H1090" s="123"/>
    </row>
    <row r="1091" ht="15">
      <c r="H1091" s="123"/>
    </row>
    <row r="1092" ht="15">
      <c r="H1092" s="123"/>
    </row>
    <row r="1093" ht="15">
      <c r="H1093" s="123"/>
    </row>
    <row r="1094" ht="15">
      <c r="H1094" s="123"/>
    </row>
    <row r="1095" ht="15">
      <c r="H1095" s="123"/>
    </row>
    <row r="1096" ht="15">
      <c r="H1096" s="123"/>
    </row>
    <row r="1097" ht="15">
      <c r="H1097" s="123"/>
    </row>
    <row r="1098" ht="15">
      <c r="H1098" s="123"/>
    </row>
    <row r="1099" ht="15">
      <c r="H1099" s="123"/>
    </row>
    <row r="1100" ht="15">
      <c r="H1100" s="123"/>
    </row>
    <row r="1101" ht="15">
      <c r="H1101" s="123"/>
    </row>
    <row r="1102" ht="15">
      <c r="H1102" s="123"/>
    </row>
    <row r="1103" ht="15">
      <c r="H1103" s="123"/>
    </row>
    <row r="1104" ht="15">
      <c r="H1104" s="123"/>
    </row>
    <row r="1105" ht="15">
      <c r="H1105" s="123"/>
    </row>
    <row r="1106" ht="15">
      <c r="H1106" s="123"/>
    </row>
    <row r="1107" ht="15">
      <c r="H1107" s="123"/>
    </row>
    <row r="1108" ht="15">
      <c r="H1108" s="123"/>
    </row>
    <row r="1109" ht="15">
      <c r="H1109" s="123"/>
    </row>
    <row r="1110" ht="15">
      <c r="H1110" s="123"/>
    </row>
    <row r="1111" ht="15">
      <c r="H1111" s="123"/>
    </row>
    <row r="1112" ht="15">
      <c r="H1112" s="123"/>
    </row>
    <row r="1113" ht="15">
      <c r="H1113" s="123"/>
    </row>
    <row r="1114" ht="15">
      <c r="H1114" s="123"/>
    </row>
    <row r="1115" ht="15">
      <c r="H1115" s="123"/>
    </row>
    <row r="1116" ht="15">
      <c r="H1116" s="123"/>
    </row>
    <row r="1117" ht="15">
      <c r="H1117" s="123"/>
    </row>
    <row r="1118" ht="15">
      <c r="H1118" s="123"/>
    </row>
    <row r="1119" ht="15">
      <c r="H1119" s="123"/>
    </row>
    <row r="1120" ht="15">
      <c r="H1120" s="123"/>
    </row>
    <row r="1121" ht="15">
      <c r="H1121" s="123"/>
    </row>
    <row r="1122" ht="15">
      <c r="H1122" s="123"/>
    </row>
    <row r="1123" ht="15">
      <c r="H1123" s="123"/>
    </row>
    <row r="1124" ht="15">
      <c r="H1124" s="123"/>
    </row>
    <row r="1125" ht="15">
      <c r="H1125" s="123"/>
    </row>
    <row r="1126" ht="15">
      <c r="H1126" s="123"/>
    </row>
    <row r="1127" ht="15">
      <c r="H1127" s="123"/>
    </row>
    <row r="1128" ht="15">
      <c r="H1128" s="123"/>
    </row>
    <row r="1129" ht="15">
      <c r="H1129" s="123"/>
    </row>
    <row r="1130" ht="15">
      <c r="H1130" s="123"/>
    </row>
    <row r="1131" ht="15">
      <c r="H1131" s="123"/>
    </row>
    <row r="1132" ht="15">
      <c r="H1132" s="123"/>
    </row>
    <row r="1133" ht="15">
      <c r="H1133" s="123"/>
    </row>
    <row r="1134" ht="15">
      <c r="H1134" s="123"/>
    </row>
    <row r="1135" ht="15">
      <c r="H1135" s="123"/>
    </row>
    <row r="1136" ht="15">
      <c r="H1136" s="123"/>
    </row>
    <row r="1137" ht="15">
      <c r="H1137" s="123"/>
    </row>
    <row r="1138" ht="15">
      <c r="H1138" s="123"/>
    </row>
    <row r="1139" ht="15">
      <c r="H1139" s="123"/>
    </row>
    <row r="1140" ht="15">
      <c r="H1140" s="123"/>
    </row>
    <row r="1141" ht="15">
      <c r="H1141" s="123"/>
    </row>
    <row r="1142" ht="15">
      <c r="H1142" s="123"/>
    </row>
    <row r="1143" ht="15">
      <c r="H1143" s="123"/>
    </row>
    <row r="1144" ht="15">
      <c r="H1144" s="123"/>
    </row>
    <row r="1145" ht="15">
      <c r="H1145" s="123"/>
    </row>
    <row r="1146" ht="15">
      <c r="H1146" s="123"/>
    </row>
    <row r="1147" ht="15">
      <c r="H1147" s="123"/>
    </row>
    <row r="1148" ht="15">
      <c r="H1148" s="123"/>
    </row>
    <row r="1149" ht="15">
      <c r="H1149" s="123"/>
    </row>
    <row r="1150" ht="15">
      <c r="H1150" s="123"/>
    </row>
    <row r="1151" ht="15">
      <c r="H1151" s="123"/>
    </row>
    <row r="1152" ht="15">
      <c r="H1152" s="123"/>
    </row>
    <row r="1153" ht="15">
      <c r="H1153" s="123"/>
    </row>
    <row r="1154" ht="15">
      <c r="H1154" s="123"/>
    </row>
    <row r="1155" ht="15">
      <c r="H1155" s="123"/>
    </row>
    <row r="1156" ht="15">
      <c r="H1156" s="123"/>
    </row>
    <row r="1157" ht="15">
      <c r="H1157" s="123"/>
    </row>
    <row r="1158" ht="15">
      <c r="H1158" s="123"/>
    </row>
    <row r="1159" ht="15">
      <c r="H1159" s="123"/>
    </row>
    <row r="1160" ht="15">
      <c r="H1160" s="123"/>
    </row>
    <row r="1161" ht="15">
      <c r="H1161" s="123"/>
    </row>
    <row r="1162" ht="15">
      <c r="H1162" s="123"/>
    </row>
    <row r="1163" ht="15">
      <c r="H1163" s="123"/>
    </row>
    <row r="1164" ht="15">
      <c r="H1164" s="123"/>
    </row>
    <row r="1165" ht="15">
      <c r="H1165" s="123"/>
    </row>
    <row r="1166" ht="15">
      <c r="H1166" s="123"/>
    </row>
    <row r="1167" ht="15">
      <c r="H1167" s="123"/>
    </row>
    <row r="1168" ht="15">
      <c r="H1168" s="123"/>
    </row>
    <row r="1169" ht="15">
      <c r="H1169" s="123"/>
    </row>
    <row r="1170" ht="15">
      <c r="H1170" s="123"/>
    </row>
    <row r="1171" ht="15">
      <c r="H1171" s="123"/>
    </row>
    <row r="1172" ht="15">
      <c r="H1172" s="123"/>
    </row>
    <row r="1173" ht="15">
      <c r="H1173" s="123"/>
    </row>
    <row r="1174" ht="15">
      <c r="H1174" s="123"/>
    </row>
    <row r="1175" ht="15">
      <c r="H1175" s="123"/>
    </row>
    <row r="1176" ht="15">
      <c r="H1176" s="123"/>
    </row>
    <row r="1177" ht="15">
      <c r="H1177" s="123"/>
    </row>
    <row r="1178" ht="15">
      <c r="H1178" s="123"/>
    </row>
    <row r="1179" ht="15">
      <c r="H1179" s="123"/>
    </row>
    <row r="1180" ht="15">
      <c r="H1180" s="123"/>
    </row>
    <row r="1181" ht="15">
      <c r="H1181" s="123"/>
    </row>
    <row r="1182" ht="15">
      <c r="H1182" s="123"/>
    </row>
    <row r="1183" ht="15">
      <c r="H1183" s="123"/>
    </row>
    <row r="1184" ht="15">
      <c r="H1184" s="123"/>
    </row>
    <row r="1185" ht="15">
      <c r="H1185" s="123"/>
    </row>
    <row r="1186" ht="15">
      <c r="H1186" s="123"/>
    </row>
    <row r="1187" ht="15">
      <c r="H1187" s="123"/>
    </row>
    <row r="1188" ht="15">
      <c r="H1188" s="123"/>
    </row>
    <row r="1189" ht="15">
      <c r="H1189" s="123"/>
    </row>
    <row r="1190" ht="15">
      <c r="H1190" s="123"/>
    </row>
    <row r="1191" ht="15">
      <c r="H1191" s="123"/>
    </row>
    <row r="1192" ht="15">
      <c r="H1192" s="123"/>
    </row>
    <row r="1193" ht="15">
      <c r="H1193" s="123"/>
    </row>
    <row r="1194" ht="15">
      <c r="H1194" s="123"/>
    </row>
    <row r="1195" ht="15">
      <c r="H1195" s="123"/>
    </row>
    <row r="1196" ht="15">
      <c r="H1196" s="123"/>
    </row>
    <row r="1197" ht="15">
      <c r="H1197" s="123"/>
    </row>
    <row r="1198" ht="15">
      <c r="H1198" s="123"/>
    </row>
    <row r="1199" ht="15">
      <c r="H1199" s="123"/>
    </row>
    <row r="1200" ht="15">
      <c r="H1200" s="123"/>
    </row>
    <row r="1201" ht="15">
      <c r="H1201" s="123"/>
    </row>
    <row r="1202" ht="15">
      <c r="H1202" s="123"/>
    </row>
    <row r="1203" ht="15">
      <c r="H1203" s="123"/>
    </row>
    <row r="1204" ht="15">
      <c r="H1204" s="123"/>
    </row>
    <row r="1205" ht="15">
      <c r="H1205" s="123"/>
    </row>
    <row r="1206" ht="15">
      <c r="H1206" s="123"/>
    </row>
    <row r="1207" ht="15">
      <c r="H1207" s="123"/>
    </row>
    <row r="1208" ht="15">
      <c r="H1208" s="123"/>
    </row>
    <row r="1209" ht="15">
      <c r="H1209" s="123"/>
    </row>
    <row r="1210" ht="15">
      <c r="H1210" s="123"/>
    </row>
    <row r="1211" ht="15">
      <c r="H1211" s="123"/>
    </row>
    <row r="1212" ht="15">
      <c r="H1212" s="123"/>
    </row>
    <row r="1213" ht="15">
      <c r="H1213" s="123"/>
    </row>
    <row r="1214" ht="15">
      <c r="H1214" s="123"/>
    </row>
    <row r="1215" ht="15">
      <c r="H1215" s="123"/>
    </row>
    <row r="1216" ht="15">
      <c r="H1216" s="123"/>
    </row>
    <row r="1217" ht="15">
      <c r="H1217" s="123"/>
    </row>
    <row r="1218" ht="15">
      <c r="H1218" s="123"/>
    </row>
    <row r="1219" ht="15">
      <c r="H1219" s="123"/>
    </row>
    <row r="1220" ht="15">
      <c r="H1220" s="123"/>
    </row>
    <row r="1221" ht="15">
      <c r="H1221" s="123"/>
    </row>
    <row r="1222" ht="15">
      <c r="H1222" s="123"/>
    </row>
    <row r="1223" ht="15">
      <c r="H1223" s="123"/>
    </row>
    <row r="1224" ht="15">
      <c r="H1224" s="123"/>
    </row>
    <row r="1225" ht="15">
      <c r="H1225" s="123"/>
    </row>
    <row r="1226" ht="15">
      <c r="H1226" s="123"/>
    </row>
    <row r="1227" ht="15">
      <c r="H1227" s="123"/>
    </row>
    <row r="1228" ht="15">
      <c r="H1228" s="123"/>
    </row>
    <row r="1229" ht="15">
      <c r="H1229" s="123"/>
    </row>
    <row r="1230" ht="15">
      <c r="H1230" s="123"/>
    </row>
    <row r="1231" ht="15">
      <c r="H1231" s="123"/>
    </row>
    <row r="1232" ht="15">
      <c r="H1232" s="123"/>
    </row>
    <row r="1233" ht="15">
      <c r="H1233" s="123"/>
    </row>
    <row r="1234" ht="15">
      <c r="H1234" s="123"/>
    </row>
    <row r="1235" ht="15">
      <c r="H1235" s="123"/>
    </row>
    <row r="1236" ht="15">
      <c r="H1236" s="123"/>
    </row>
    <row r="1237" ht="15">
      <c r="H1237" s="123"/>
    </row>
    <row r="1238" ht="15">
      <c r="H1238" s="123"/>
    </row>
    <row r="1239" ht="15">
      <c r="H1239" s="123"/>
    </row>
    <row r="1240" ht="15">
      <c r="H1240" s="123"/>
    </row>
    <row r="1241" ht="15">
      <c r="H1241" s="123"/>
    </row>
    <row r="1242" ht="15">
      <c r="H1242" s="123"/>
    </row>
    <row r="1243" ht="15">
      <c r="H1243" s="123"/>
    </row>
    <row r="1244" ht="15">
      <c r="H1244" s="123"/>
    </row>
    <row r="1245" ht="15">
      <c r="H1245" s="123"/>
    </row>
    <row r="1246" ht="15">
      <c r="H1246" s="123"/>
    </row>
    <row r="1247" ht="15">
      <c r="H1247" s="123"/>
    </row>
    <row r="1248" ht="15">
      <c r="H1248" s="123"/>
    </row>
    <row r="1249" ht="15">
      <c r="H1249" s="123"/>
    </row>
    <row r="1250" ht="15">
      <c r="H1250" s="123"/>
    </row>
    <row r="1251" ht="15">
      <c r="H1251" s="123"/>
    </row>
    <row r="1252" ht="15">
      <c r="H1252" s="123"/>
    </row>
    <row r="1253" ht="15">
      <c r="H1253" s="123"/>
    </row>
    <row r="1254" ht="15">
      <c r="H1254" s="123"/>
    </row>
    <row r="1255" ht="15">
      <c r="H1255" s="123"/>
    </row>
    <row r="1256" ht="15">
      <c r="H1256" s="123"/>
    </row>
    <row r="1257" ht="15">
      <c r="H1257" s="123"/>
    </row>
    <row r="1258" ht="15">
      <c r="H1258" s="123"/>
    </row>
    <row r="1259" ht="15">
      <c r="H1259" s="123"/>
    </row>
    <row r="1260" ht="15">
      <c r="H1260" s="123"/>
    </row>
    <row r="1261" ht="15">
      <c r="H1261" s="123"/>
    </row>
    <row r="1262" ht="15">
      <c r="H1262" s="123"/>
    </row>
    <row r="1263" ht="15">
      <c r="H1263" s="123"/>
    </row>
    <row r="1264" ht="15">
      <c r="H1264" s="123"/>
    </row>
    <row r="1265" ht="15">
      <c r="H1265" s="123"/>
    </row>
    <row r="1266" ht="15">
      <c r="H1266" s="123"/>
    </row>
    <row r="1267" ht="15">
      <c r="H1267" s="123"/>
    </row>
    <row r="1268" ht="15">
      <c r="H1268" s="123"/>
    </row>
    <row r="1269" ht="15">
      <c r="H1269" s="123"/>
    </row>
    <row r="1270" ht="15">
      <c r="H1270" s="123"/>
    </row>
    <row r="1271" ht="15">
      <c r="H1271" s="123"/>
    </row>
    <row r="1272" ht="15">
      <c r="H1272" s="123"/>
    </row>
    <row r="1273" ht="15">
      <c r="H1273" s="123"/>
    </row>
    <row r="1274" ht="15">
      <c r="H1274" s="123"/>
    </row>
    <row r="1275" ht="15">
      <c r="H1275" s="123"/>
    </row>
    <row r="1276" ht="15">
      <c r="H1276" s="123"/>
    </row>
    <row r="1277" ht="15">
      <c r="H1277" s="123"/>
    </row>
    <row r="1278" ht="15">
      <c r="H1278" s="123"/>
    </row>
    <row r="1279" ht="15">
      <c r="H1279" s="123"/>
    </row>
    <row r="1280" ht="15">
      <c r="H1280" s="123"/>
    </row>
    <row r="1281" ht="15">
      <c r="H1281" s="123"/>
    </row>
    <row r="1282" ht="15">
      <c r="H1282" s="123"/>
    </row>
    <row r="1283" ht="15">
      <c r="H1283" s="123"/>
    </row>
    <row r="1284" ht="15">
      <c r="H1284" s="123"/>
    </row>
    <row r="1285" ht="15">
      <c r="H1285" s="123"/>
    </row>
    <row r="1286" ht="15">
      <c r="H1286" s="123"/>
    </row>
    <row r="1287" ht="15">
      <c r="H1287" s="123"/>
    </row>
    <row r="1288" ht="15">
      <c r="H1288" s="123"/>
    </row>
    <row r="1289" ht="15">
      <c r="H1289" s="123"/>
    </row>
    <row r="1290" ht="15">
      <c r="H1290" s="123"/>
    </row>
    <row r="1291" ht="15">
      <c r="H1291" s="123"/>
    </row>
    <row r="1292" ht="15">
      <c r="H1292" s="123"/>
    </row>
    <row r="1293" ht="15">
      <c r="H1293" s="123"/>
    </row>
    <row r="1294" ht="15">
      <c r="H1294" s="123"/>
    </row>
    <row r="1295" ht="15">
      <c r="H1295" s="123"/>
    </row>
    <row r="1296" ht="15">
      <c r="H1296" s="123"/>
    </row>
    <row r="1297" ht="15">
      <c r="H1297" s="123"/>
    </row>
    <row r="1298" ht="15">
      <c r="H1298" s="123"/>
    </row>
    <row r="1299" ht="15">
      <c r="H1299" s="123"/>
    </row>
    <row r="1300" ht="15">
      <c r="H1300" s="123"/>
    </row>
    <row r="1301" ht="15">
      <c r="H1301" s="123"/>
    </row>
    <row r="1302" ht="15">
      <c r="H1302" s="123"/>
    </row>
    <row r="1303" ht="15">
      <c r="H1303" s="123"/>
    </row>
    <row r="1304" ht="15">
      <c r="H1304" s="123"/>
    </row>
    <row r="1305" ht="15">
      <c r="H1305" s="123"/>
    </row>
    <row r="1306" ht="15">
      <c r="H1306" s="123"/>
    </row>
    <row r="1307" ht="15">
      <c r="H1307" s="123"/>
    </row>
    <row r="1308" ht="15">
      <c r="H1308" s="123"/>
    </row>
    <row r="1309" ht="15">
      <c r="H1309" s="123"/>
    </row>
    <row r="1310" ht="15">
      <c r="H1310" s="123"/>
    </row>
    <row r="1311" ht="15">
      <c r="H1311" s="123"/>
    </row>
    <row r="1312" ht="15">
      <c r="H1312" s="123"/>
    </row>
    <row r="1313" ht="15">
      <c r="H1313" s="123"/>
    </row>
    <row r="1314" ht="15">
      <c r="H1314" s="123"/>
    </row>
    <row r="1315" ht="15">
      <c r="H1315" s="123"/>
    </row>
    <row r="1316" ht="15">
      <c r="H1316" s="123"/>
    </row>
    <row r="1317" ht="15">
      <c r="H1317" s="123"/>
    </row>
    <row r="1318" ht="15">
      <c r="H1318" s="123"/>
    </row>
    <row r="1319" ht="15">
      <c r="H1319" s="123"/>
    </row>
    <row r="1320" ht="15">
      <c r="H1320" s="123"/>
    </row>
    <row r="1321" ht="15">
      <c r="H1321" s="123"/>
    </row>
    <row r="1322" ht="15">
      <c r="H1322" s="123"/>
    </row>
    <row r="1323" ht="15">
      <c r="H1323" s="123"/>
    </row>
    <row r="1324" ht="15">
      <c r="H1324" s="123"/>
    </row>
    <row r="1325" ht="15">
      <c r="H1325" s="123"/>
    </row>
    <row r="1326" ht="15">
      <c r="H1326" s="123"/>
    </row>
    <row r="1327" ht="15">
      <c r="H1327" s="123"/>
    </row>
    <row r="1328" ht="15">
      <c r="H1328" s="123"/>
    </row>
    <row r="1329" ht="15">
      <c r="H1329" s="123"/>
    </row>
    <row r="1330" ht="15">
      <c r="H1330" s="123"/>
    </row>
    <row r="1331" ht="15">
      <c r="H1331" s="123"/>
    </row>
    <row r="1332" ht="15">
      <c r="H1332" s="123"/>
    </row>
    <row r="1333" ht="15">
      <c r="H1333" s="123"/>
    </row>
    <row r="1334" ht="15">
      <c r="H1334" s="123"/>
    </row>
    <row r="1335" ht="15">
      <c r="H1335" s="123"/>
    </row>
    <row r="1336" ht="15">
      <c r="H1336" s="123"/>
    </row>
    <row r="1337" ht="15">
      <c r="H1337" s="123"/>
    </row>
    <row r="1338" ht="15">
      <c r="H1338" s="123"/>
    </row>
    <row r="1339" ht="15">
      <c r="H1339" s="123"/>
    </row>
    <row r="1340" ht="15">
      <c r="H1340" s="123"/>
    </row>
    <row r="1341" ht="15">
      <c r="H1341" s="123"/>
    </row>
    <row r="1342" ht="15">
      <c r="H1342" s="123"/>
    </row>
    <row r="1343" ht="15">
      <c r="H1343" s="123"/>
    </row>
    <row r="1344" ht="15">
      <c r="H1344" s="123"/>
    </row>
    <row r="1345" ht="15">
      <c r="H1345" s="123"/>
    </row>
    <row r="1346" ht="15">
      <c r="H1346" s="123"/>
    </row>
    <row r="1347" ht="15">
      <c r="H1347" s="123"/>
    </row>
    <row r="1348" ht="15">
      <c r="H1348" s="123"/>
    </row>
    <row r="1349" ht="15">
      <c r="H1349" s="123"/>
    </row>
    <row r="1350" ht="15">
      <c r="H1350" s="123"/>
    </row>
    <row r="1351" ht="15">
      <c r="H1351" s="123"/>
    </row>
    <row r="1352" ht="15">
      <c r="H1352" s="123"/>
    </row>
    <row r="1353" ht="15">
      <c r="H1353" s="123"/>
    </row>
    <row r="1354" ht="15">
      <c r="H1354" s="123"/>
    </row>
    <row r="1355" ht="15">
      <c r="H1355" s="123"/>
    </row>
    <row r="1356" ht="15">
      <c r="H1356" s="123"/>
    </row>
    <row r="1357" ht="15">
      <c r="H1357" s="123"/>
    </row>
    <row r="1358" ht="15">
      <c r="H1358" s="123"/>
    </row>
    <row r="1359" ht="15">
      <c r="H1359" s="123"/>
    </row>
    <row r="1360" ht="15">
      <c r="H1360" s="123"/>
    </row>
    <row r="1361" ht="15">
      <c r="H1361" s="123"/>
    </row>
    <row r="1362" ht="15">
      <c r="H1362" s="123"/>
    </row>
    <row r="1363" ht="15">
      <c r="H1363" s="123"/>
    </row>
    <row r="1364" ht="15">
      <c r="H1364" s="123"/>
    </row>
    <row r="1365" ht="15">
      <c r="H1365" s="123"/>
    </row>
    <row r="1366" ht="15">
      <c r="H1366" s="123"/>
    </row>
    <row r="1367" ht="15">
      <c r="H1367" s="123"/>
    </row>
    <row r="1368" ht="15">
      <c r="H1368" s="123"/>
    </row>
    <row r="1369" ht="15">
      <c r="H1369" s="123"/>
    </row>
    <row r="1370" ht="15">
      <c r="H1370" s="123"/>
    </row>
    <row r="1371" ht="15">
      <c r="H1371" s="123"/>
    </row>
    <row r="1372" ht="15">
      <c r="H1372" s="123"/>
    </row>
    <row r="1373" ht="15">
      <c r="H1373" s="123"/>
    </row>
    <row r="1374" ht="15">
      <c r="H1374" s="123"/>
    </row>
    <row r="1375" ht="15">
      <c r="H1375" s="123"/>
    </row>
    <row r="1376" ht="15">
      <c r="H1376" s="123"/>
    </row>
    <row r="1377" ht="15">
      <c r="H1377" s="123"/>
    </row>
    <row r="1378" ht="15">
      <c r="H1378" s="123"/>
    </row>
    <row r="1379" ht="15">
      <c r="H1379" s="123"/>
    </row>
    <row r="1380" ht="15">
      <c r="H1380" s="123"/>
    </row>
    <row r="1381" ht="15">
      <c r="H1381" s="123"/>
    </row>
    <row r="1382" ht="15">
      <c r="H1382" s="123"/>
    </row>
    <row r="1383" ht="15">
      <c r="H1383" s="123"/>
    </row>
    <row r="1384" ht="15">
      <c r="H1384" s="123"/>
    </row>
    <row r="1385" ht="15">
      <c r="H1385" s="123"/>
    </row>
    <row r="1386" ht="15">
      <c r="H1386" s="123"/>
    </row>
    <row r="1387" ht="15">
      <c r="H1387" s="123"/>
    </row>
    <row r="1388" ht="15">
      <c r="H1388" s="123"/>
    </row>
    <row r="1389" ht="15">
      <c r="H1389" s="123"/>
    </row>
    <row r="1390" ht="15">
      <c r="H1390" s="123"/>
    </row>
    <row r="1391" ht="15">
      <c r="H1391" s="123"/>
    </row>
    <row r="1392" ht="15">
      <c r="H1392" s="123"/>
    </row>
    <row r="1393" ht="15">
      <c r="H1393" s="123"/>
    </row>
    <row r="1394" ht="15">
      <c r="H1394" s="123"/>
    </row>
    <row r="1395" ht="15">
      <c r="H1395" s="123"/>
    </row>
    <row r="1396" ht="15">
      <c r="H1396" s="123"/>
    </row>
    <row r="1397" ht="15">
      <c r="H1397" s="123"/>
    </row>
    <row r="1398" ht="15">
      <c r="H1398" s="123"/>
    </row>
    <row r="1399" ht="15">
      <c r="H1399" s="123"/>
    </row>
    <row r="1400" ht="15">
      <c r="H1400" s="123"/>
    </row>
    <row r="1401" ht="15">
      <c r="H1401" s="123"/>
    </row>
    <row r="1402" ht="15">
      <c r="H1402" s="123"/>
    </row>
    <row r="1403" ht="15">
      <c r="H1403" s="123"/>
    </row>
    <row r="1404" ht="15">
      <c r="H1404" s="123"/>
    </row>
    <row r="1405" ht="15">
      <c r="H1405" s="123"/>
    </row>
    <row r="1406" ht="15">
      <c r="H1406" s="123"/>
    </row>
    <row r="1407" ht="15">
      <c r="H1407" s="123"/>
    </row>
    <row r="1408" ht="15">
      <c r="H1408" s="123"/>
    </row>
    <row r="1409" ht="15">
      <c r="H1409" s="123"/>
    </row>
    <row r="1410" ht="15">
      <c r="H1410" s="123"/>
    </row>
    <row r="1411" ht="15">
      <c r="H1411" s="123"/>
    </row>
    <row r="1412" ht="15">
      <c r="H1412" s="123"/>
    </row>
    <row r="1413" ht="15">
      <c r="H1413" s="123"/>
    </row>
    <row r="1414" ht="15">
      <c r="H1414" s="123"/>
    </row>
    <row r="1415" ht="15">
      <c r="H1415" s="123"/>
    </row>
    <row r="1416" ht="15">
      <c r="H1416" s="123"/>
    </row>
    <row r="1417" ht="15">
      <c r="H1417" s="123"/>
    </row>
    <row r="1418" ht="15">
      <c r="H1418" s="123"/>
    </row>
    <row r="1419" ht="15">
      <c r="H1419" s="123"/>
    </row>
    <row r="1420" ht="15">
      <c r="H1420" s="123"/>
    </row>
    <row r="1421" ht="15">
      <c r="H1421" s="123"/>
    </row>
    <row r="1422" ht="15">
      <c r="H1422" s="123"/>
    </row>
    <row r="1423" ht="15">
      <c r="H1423" s="123"/>
    </row>
    <row r="1424" ht="15">
      <c r="H1424" s="123"/>
    </row>
    <row r="1425" ht="15">
      <c r="H1425" s="123"/>
    </row>
    <row r="1426" ht="15">
      <c r="H1426" s="123"/>
    </row>
    <row r="1427" ht="15">
      <c r="H1427" s="123"/>
    </row>
    <row r="1428" ht="15">
      <c r="H1428" s="123"/>
    </row>
    <row r="1429" ht="15">
      <c r="H1429" s="123"/>
    </row>
    <row r="1430" ht="15">
      <c r="H1430" s="123"/>
    </row>
    <row r="1431" ht="15">
      <c r="H1431" s="123"/>
    </row>
    <row r="1432" ht="15">
      <c r="H1432" s="123"/>
    </row>
    <row r="1433" ht="15">
      <c r="H1433" s="123"/>
    </row>
    <row r="1434" ht="15">
      <c r="H1434" s="123"/>
    </row>
    <row r="1435" ht="15">
      <c r="H1435" s="123"/>
    </row>
    <row r="1436" ht="15">
      <c r="H1436" s="123"/>
    </row>
    <row r="1437" ht="15">
      <c r="H1437" s="123"/>
    </row>
    <row r="1438" ht="15">
      <c r="H1438" s="123"/>
    </row>
    <row r="1439" ht="15">
      <c r="H1439" s="123"/>
    </row>
    <row r="1440" ht="15">
      <c r="H1440" s="123"/>
    </row>
    <row r="1441" ht="15">
      <c r="H1441" s="123"/>
    </row>
    <row r="1442" ht="15">
      <c r="H1442" s="123"/>
    </row>
    <row r="1443" ht="15">
      <c r="H1443" s="123"/>
    </row>
    <row r="1444" ht="15">
      <c r="H1444" s="123"/>
    </row>
    <row r="1445" ht="15">
      <c r="H1445" s="123"/>
    </row>
  </sheetData>
  <sheetProtection/>
  <mergeCells count="49">
    <mergeCell ref="B10:B11"/>
    <mergeCell ref="A325:H325"/>
    <mergeCell ref="C2:H2"/>
    <mergeCell ref="C6:H6"/>
    <mergeCell ref="C7:H7"/>
    <mergeCell ref="A237:H237"/>
    <mergeCell ref="A246:H246"/>
    <mergeCell ref="A255:H255"/>
    <mergeCell ref="D4:E4"/>
    <mergeCell ref="A66:H66"/>
    <mergeCell ref="A277:H277"/>
    <mergeCell ref="A95:H95"/>
    <mergeCell ref="A337:A339"/>
    <mergeCell ref="A346:A348"/>
    <mergeCell ref="A334:A336"/>
    <mergeCell ref="A383:H383"/>
    <mergeCell ref="A340:A342"/>
    <mergeCell ref="A327:H327"/>
    <mergeCell ref="A343:A345"/>
    <mergeCell ref="A409:H409"/>
    <mergeCell ref="A416:H416"/>
    <mergeCell ref="H10:H11"/>
    <mergeCell ref="A10:A11"/>
    <mergeCell ref="A349:A351"/>
    <mergeCell ref="A288:H288"/>
    <mergeCell ref="A292:H292"/>
    <mergeCell ref="A321:H321"/>
    <mergeCell ref="A323:H323"/>
    <mergeCell ref="A266:H266"/>
    <mergeCell ref="A13:H13"/>
    <mergeCell ref="A9:C9"/>
    <mergeCell ref="D9:H9"/>
    <mergeCell ref="D10:F10"/>
    <mergeCell ref="A489:B489"/>
    <mergeCell ref="A487:C487"/>
    <mergeCell ref="E487:F487"/>
    <mergeCell ref="E488:F488"/>
    <mergeCell ref="A285:H285"/>
    <mergeCell ref="A403:H403"/>
    <mergeCell ref="I10:I11"/>
    <mergeCell ref="A494:B494"/>
    <mergeCell ref="A493:B493"/>
    <mergeCell ref="A283:H283"/>
    <mergeCell ref="G10:G11"/>
    <mergeCell ref="A490:C490"/>
    <mergeCell ref="A491:C491"/>
    <mergeCell ref="E490:F490"/>
    <mergeCell ref="E491:F491"/>
    <mergeCell ref="C10:C11"/>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s>
  <printOptions horizontalCentered="1"/>
  <pageMargins left="0.31496062992125984" right="0.31496062992125984" top="0.35433070866141736" bottom="0.35433070866141736" header="0.31496062992125984" footer="0.31496062992125984"/>
  <pageSetup fitToHeight="0" fitToWidth="0" horizontalDpi="300" verticalDpi="300" orientation="landscape" paperSize="9" scale="70" r:id="rId1"/>
  <ignoredErrors>
    <ignoredError sqref="A64:A65 A92:A94 A202:A236 A53:A58 A61 A81:A84 A120:A127 A129:A135 A138:A200 A88 A90 A116:A118 A26:A5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gimadieva leysan gabdullovna</cp:lastModifiedBy>
  <cp:lastPrinted>2018-05-23T15:32:12Z</cp:lastPrinted>
  <dcterms:created xsi:type="dcterms:W3CDTF">2015-06-26T12:41:08Z</dcterms:created>
  <dcterms:modified xsi:type="dcterms:W3CDTF">2018-06-18T11:39:46Z</dcterms:modified>
  <cp:category/>
  <cp:version/>
  <cp:contentType/>
  <cp:contentStatus/>
</cp:coreProperties>
</file>